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sharepoint.viamundi.info/site/QuarterlyFinancialCommunication/Documents/1.Analysts&amp;Investors/3.FinSuppl/"/>
    </mc:Choice>
  </mc:AlternateContent>
  <xr:revisionPtr revIDLastSave="0" documentId="13_ncr:1_{E47C5F51-658C-4B4C-A7A1-36AC644A828F}" xr6:coauthVersionLast="47" xr6:coauthVersionMax="47" xr10:uidLastSave="{00000000-0000-0000-0000-000000000000}"/>
  <bookViews>
    <workbookView xWindow="30612" yWindow="-108" windowWidth="30936" windowHeight="16776" tabRatio="760" xr2:uid="{72D08CBD-1132-4D69-9B0C-87FFEDA7996E}"/>
  </bookViews>
  <sheets>
    <sheet name="Content" sheetId="2" r:id="rId1"/>
    <sheet name="P&amp;L" sheetId="1" r:id="rId2"/>
    <sheet name="Assets &amp; flows-by segments" sheetId="3" r:id="rId3"/>
    <sheet name="Assets &amp; flows-by asset classes" sheetId="4" r:id="rId4"/>
    <sheet name="Assets &amp; flows-by geographies" sheetId="5" r:id="rId5"/>
    <sheet name="JV-details" sheetId="7" r:id="rId6"/>
    <sheet name="Shareholding" sheetId="9" r:id="rId7"/>
    <sheet name="UPSLIDE_UndoFormatting" sheetId="11" state="hidden" r:id="rId8"/>
    <sheet name="UPSLIDE_Undo" sheetId="10" state="hidden" r:id="rId9"/>
  </sheets>
  <definedNames>
    <definedName name="_UNDO_UPS_" hidden="1">#REF!</definedName>
    <definedName name="_UNDO_UPS_SEL_" hidden="1">#REF!</definedName>
    <definedName name="_UNDO31X31X_" hidden="1">'P&amp;L'!$Q$5</definedName>
    <definedName name="DateQ">Content!$B$1</definedName>
    <definedName name="DateRef">Content!$E$15</definedName>
    <definedName name="DateYtd">Content!$B$2</definedName>
    <definedName name="_xlnm.Print_Area" localSheetId="3">'Assets &amp; flows-by asset classes'!$C$6:$L$40,'Assets &amp; flows-by asset classes'!$C$42:$L$86,'Assets &amp; flows-by asset classes'!$N$6:$AD$40,'Assets &amp; flows-by asset classes'!$N$42:$AD$86</definedName>
    <definedName name="_xlnm.Print_Area" localSheetId="4">'Assets &amp; flows-by geographies'!$C$6:$L$28,'Assets &amp; flows-by geographies'!$N$6:$AD$28</definedName>
    <definedName name="_xlnm.Print_Area" localSheetId="2">'Assets &amp; flows-by segments'!$C$6:$L$52,'Assets &amp; flows-by segments'!$C$54:$L$99,'Assets &amp; flows-by segments'!$N$6:$AD$52,'Assets &amp; flows-by segments'!$N$54:$AD$99</definedName>
    <definedName name="_xlnm.Print_Area" localSheetId="0">Content!$A$13:$R$57</definedName>
    <definedName name="_xlnm.Print_Area" localSheetId="5">'JV-details'!$C$6:$M$34,'JV-details'!$O$6:$AF$34</definedName>
    <definedName name="_xlnm.Print_Area" localSheetId="1">'P&amp;L'!$E$4:$N$65,'P&amp;L'!$P$4:$AE$65</definedName>
    <definedName name="_xlnm.Print_Area" localSheetId="6">Shareholding!$E$4:$O$19,Shareholding!$Q$4:$AA$19</definedName>
    <definedName name="_xlnm.Print_Titles" localSheetId="3">'Assets &amp; flows-by asset classes'!$C:$D</definedName>
    <definedName name="_xlnm.Print_Titles" localSheetId="4">'Assets &amp; flows-by geographies'!$C:$D</definedName>
    <definedName name="_xlnm.Print_Titles" localSheetId="2">'Assets &amp; flows-by segments'!$C:$D</definedName>
    <definedName name="_xlnm.Print_Titles" localSheetId="5">'JV-details'!$C:$D</definedName>
    <definedName name="_xlnm.Print_Titles" localSheetId="1">'P&amp;L'!$C:$D</definedName>
    <definedName name="_xlnm.Print_Titles" localSheetId="6">Shareholding!$C:$D</definedName>
    <definedName name="TableMonths">Content!$J$1:$J$12</definedName>
    <definedName name="TableYtd">Content!$J$1:$K$12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<sst xmlns="http://schemas.openxmlformats.org/spreadsheetml/2006/main" count="1407" uniqueCount="382">
  <si>
    <t>Assets &amp; flows - by segments</t>
  </si>
  <si>
    <t>Assets &amp; flows - by geographies</t>
  </si>
  <si>
    <t>Shareholding</t>
  </si>
  <si>
    <t>JV-details</t>
  </si>
  <si>
    <t>Codes</t>
  </si>
  <si>
    <t>Data as of:</t>
  </si>
  <si>
    <t>Jan</t>
  </si>
  <si>
    <t>Feb</t>
  </si>
  <si>
    <t>Mar</t>
  </si>
  <si>
    <t>Apr</t>
  </si>
  <si>
    <t>May</t>
  </si>
  <si>
    <t>Jun</t>
  </si>
  <si>
    <t>Jul</t>
  </si>
  <si>
    <t>Aug</t>
  </si>
  <si>
    <t>Sep</t>
  </si>
  <si>
    <t>Oct</t>
  </si>
  <si>
    <t>Nov</t>
  </si>
  <si>
    <t>Dec</t>
  </si>
  <si>
    <t xml:space="preserve">Q1 </t>
  </si>
  <si>
    <t xml:space="preserve">H1 </t>
  </si>
  <si>
    <t xml:space="preserve">9M </t>
  </si>
  <si>
    <t xml:space="preserve">FY </t>
  </si>
  <si>
    <t>Dates ref</t>
  </si>
  <si>
    <t>Rev_MgtFees</t>
  </si>
  <si>
    <t>Rev_PerfFees</t>
  </si>
  <si>
    <t>Rev_PerfFees_Norm</t>
  </si>
  <si>
    <t>Rev_AM</t>
  </si>
  <si>
    <t>Rev_AM_Norm</t>
  </si>
  <si>
    <t>Rev_Tech</t>
  </si>
  <si>
    <t>Rev_FinInc</t>
  </si>
  <si>
    <t>Rev_OthRev</t>
  </si>
  <si>
    <t>Rev_FinOth</t>
  </si>
  <si>
    <t>Rev_FinOth_Adj</t>
  </si>
  <si>
    <t>Rev</t>
  </si>
  <si>
    <t>Rev_Adj</t>
  </si>
  <si>
    <t>Rev_Adj_Norm</t>
  </si>
  <si>
    <t>Costs_Staff</t>
  </si>
  <si>
    <t>Costs_Others</t>
  </si>
  <si>
    <t>Costs</t>
  </si>
  <si>
    <t>Costs_Adj</t>
  </si>
  <si>
    <t>Costs_Adj_Norm</t>
  </si>
  <si>
    <t>GOI</t>
  </si>
  <si>
    <t>GOI_Adj</t>
  </si>
  <si>
    <t>GOI_Adj_Norm</t>
  </si>
  <si>
    <t>Prov</t>
  </si>
  <si>
    <t>MeQ</t>
  </si>
  <si>
    <t>MeQ_SBI</t>
  </si>
  <si>
    <t>MeQ_ABC</t>
  </si>
  <si>
    <t>MeQ_NH</t>
  </si>
  <si>
    <t>MeQ_Wafa</t>
  </si>
  <si>
    <t>PBT</t>
  </si>
  <si>
    <t>PBT_Adj</t>
  </si>
  <si>
    <t>PBT_Adj_Norm</t>
  </si>
  <si>
    <t>Tax</t>
  </si>
  <si>
    <t>Tax_Adj</t>
  </si>
  <si>
    <t>Tax_Adj_Norm</t>
  </si>
  <si>
    <t>Minos</t>
  </si>
  <si>
    <t>NetAttribProf</t>
  </si>
  <si>
    <t>NetAttribProf_Adj</t>
  </si>
  <si>
    <t>NetAttribProf_Adj_Norm</t>
  </si>
  <si>
    <t>Rev_Intangible</t>
  </si>
  <si>
    <t>Rev_EarnOut</t>
  </si>
  <si>
    <t>Tax_Intangible</t>
  </si>
  <si>
    <t>Rev_Intangible_Net</t>
  </si>
  <si>
    <t>Costs_Integration</t>
  </si>
  <si>
    <t>Tax_Integration</t>
  </si>
  <si>
    <t>Costs_Integration_Net</t>
  </si>
  <si>
    <t>Affrancamento</t>
  </si>
  <si>
    <t>Tax_TotalAdj</t>
  </si>
  <si>
    <t>Total_Adjustments_Net</t>
  </si>
  <si>
    <t>Rev_ExceptPerfFees</t>
  </si>
  <si>
    <t>Tax_ExceptPerfFees</t>
  </si>
  <si>
    <t>Rev_ExceptPerfFees_Net</t>
  </si>
  <si>
    <t>Costs_Normalisation</t>
  </si>
  <si>
    <t>Tax_NormCosts</t>
  </si>
  <si>
    <t>Costs_Normalisation_Net</t>
  </si>
  <si>
    <t>Tax_TotalNormalisation</t>
  </si>
  <si>
    <t>Adjustments:</t>
  </si>
  <si>
    <t>Total_Normalisation_Net</t>
  </si>
  <si>
    <t>Technology &amp; Services</t>
  </si>
  <si>
    <t>Performance fees</t>
  </si>
  <si>
    <t>Performance fees, normalised</t>
  </si>
  <si>
    <t>Net asset management revenues</t>
  </si>
  <si>
    <t>Net asset management revenues, normalised</t>
  </si>
  <si>
    <t>Amundi Technology revenues</t>
  </si>
  <si>
    <t>Net financial revenue</t>
  </si>
  <si>
    <t>Other revenue</t>
  </si>
  <si>
    <t>Net financial income and other net income</t>
  </si>
  <si>
    <t>Net financial income and other net income - Adjusted</t>
  </si>
  <si>
    <t>Net revenue</t>
  </si>
  <si>
    <t>Net revenue - Adjusted</t>
  </si>
  <si>
    <t>Net revenue - Adjusted, normalised</t>
  </si>
  <si>
    <t>Other operating expenses</t>
  </si>
  <si>
    <t>Operating expenses</t>
  </si>
  <si>
    <t>Operating expenses - Adjusted</t>
  </si>
  <si>
    <t>Operating expenses - Adjusted, normalised</t>
  </si>
  <si>
    <t>Gross operating income</t>
  </si>
  <si>
    <t>Gross operating income - Adjusted</t>
  </si>
  <si>
    <t>Gross operating income - Adjusted, normalised</t>
  </si>
  <si>
    <t>Cost of risk and others</t>
  </si>
  <si>
    <t>Income before tax</t>
  </si>
  <si>
    <t>Income before tax - Adjusted</t>
  </si>
  <si>
    <t>Income before tax - Adjusted, normalised</t>
  </si>
  <si>
    <t>Corporate tax</t>
  </si>
  <si>
    <t>Corporate tax - Adjusted</t>
  </si>
  <si>
    <t>Corporate tax - Adjusted, normalised</t>
  </si>
  <si>
    <t>Non-controlling interests</t>
  </si>
  <si>
    <t>Net income group share</t>
  </si>
  <si>
    <t>Net income group share - Adjusted</t>
  </si>
  <si>
    <t>Net income group share - Adjusted, normalised</t>
  </si>
  <si>
    <t>Amortisation of intangible assets (bef. Tax)</t>
  </si>
  <si>
    <t>Amortisation of Alpha Associates earn-out (bef. tax)</t>
  </si>
  <si>
    <t>Tax on amortisation of intangible assets</t>
  </si>
  <si>
    <t>Adjustments to revenues (net of tax)</t>
  </si>
  <si>
    <t>IPO / integration costs (bef. tax)</t>
  </si>
  <si>
    <t>Tax on IPO / integration costs</t>
  </si>
  <si>
    <t>IPO / integration costs (net of tax)</t>
  </si>
  <si>
    <t>Total tax adjustements</t>
  </si>
  <si>
    <t>Total adjustments (net)</t>
  </si>
  <si>
    <t>Performance fees - exceptional level</t>
  </si>
  <si>
    <t>Tax on Exceptional level of perf. fees</t>
  </si>
  <si>
    <t>Performance fees - exceptional level, net of tax</t>
  </si>
  <si>
    <t>Cost normalisation from except. level of perf. fees</t>
  </si>
  <si>
    <t>Tax on cost normalisation</t>
  </si>
  <si>
    <t>Cost normalisation, net of tax</t>
  </si>
  <si>
    <t>Total tax normalisation</t>
  </si>
  <si>
    <t>Total normalisation (net)</t>
  </si>
  <si>
    <t>(€M)</t>
  </si>
  <si>
    <t>% YoY ch.</t>
  </si>
  <si>
    <t>% QoQ ch.</t>
  </si>
  <si>
    <t>Normalisation (only for 2021)</t>
  </si>
  <si>
    <t>Institutionals &amp; Sovereigns</t>
  </si>
  <si>
    <t>Corporates</t>
  </si>
  <si>
    <t>JVs</t>
  </si>
  <si>
    <t>French networks</t>
  </si>
  <si>
    <t>International networks</t>
  </si>
  <si>
    <t>(€bn)</t>
  </si>
  <si>
    <t>Retail</t>
  </si>
  <si>
    <t>Institutionals (*)</t>
  </si>
  <si>
    <t>TOTAL</t>
  </si>
  <si>
    <t>o/w Amundi BOC WM</t>
  </si>
  <si>
    <t>Third-party distributors</t>
  </si>
  <si>
    <t>Equities</t>
  </si>
  <si>
    <t>Multi-assets</t>
  </si>
  <si>
    <t>Bonds</t>
  </si>
  <si>
    <t>Real, alternative &amp; structured assets</t>
  </si>
  <si>
    <t>Real assets</t>
  </si>
  <si>
    <t>Alternative assets</t>
  </si>
  <si>
    <t>Structured products</t>
  </si>
  <si>
    <t>Treasury products excl. JVs</t>
  </si>
  <si>
    <t>o/w MLT assets</t>
  </si>
  <si>
    <t>o/w Treasury products</t>
  </si>
  <si>
    <t>MLT_Equity_exJV</t>
  </si>
  <si>
    <t>MLT_MultiAssets_exJV</t>
  </si>
  <si>
    <t>MLT_Bonds_exJV</t>
  </si>
  <si>
    <t>MLT_ARA_RealAssets_exJV</t>
  </si>
  <si>
    <t>MLT_ARA_Alts_exJV</t>
  </si>
  <si>
    <t>MLT_Structured_exJV</t>
  </si>
  <si>
    <t>MLT_exJV</t>
  </si>
  <si>
    <t>exJV</t>
  </si>
  <si>
    <t>JV</t>
  </si>
  <si>
    <t>MLT</t>
  </si>
  <si>
    <t>Treasury</t>
  </si>
  <si>
    <t>France</t>
  </si>
  <si>
    <t>Italy</t>
  </si>
  <si>
    <t>Europe excl. France and Italy</t>
  </si>
  <si>
    <t>Asia</t>
  </si>
  <si>
    <t>Rest of the world</t>
  </si>
  <si>
    <t>TOTAL outside France</t>
  </si>
  <si>
    <t>Groupe CA</t>
  </si>
  <si>
    <t>Salariés</t>
  </si>
  <si>
    <t>Autodétention</t>
  </si>
  <si>
    <t>Flottant</t>
  </si>
  <si>
    <t>Nombre total de titres</t>
  </si>
  <si>
    <t>Nombre moyen d'actions (depuis début période)</t>
  </si>
  <si>
    <t>Nombre moyen d'actions (trimestre)</t>
  </si>
  <si>
    <t>Number 
of shares</t>
  </si>
  <si>
    <t>% of share capital</t>
  </si>
  <si>
    <t>Crédit Agricole Group</t>
  </si>
  <si>
    <t>Employees</t>
  </si>
  <si>
    <t>Treasury shares</t>
  </si>
  <si>
    <t>Free float</t>
  </si>
  <si>
    <t>(units)</t>
  </si>
  <si>
    <t>Number of shares at end of period</t>
  </si>
  <si>
    <t>Average number of shares year-to-date</t>
  </si>
  <si>
    <t>Average number of shares quarter-to-date</t>
  </si>
  <si>
    <t>Average number of shares on a prorata basis</t>
  </si>
  <si>
    <t>Shareholding as of:</t>
  </si>
  <si>
    <t>Dates ref - AuM</t>
  </si>
  <si>
    <t>Dates ref - Flows</t>
  </si>
  <si>
    <t>Net management fees</t>
  </si>
  <si>
    <t>Dates (AuM)</t>
  </si>
  <si>
    <t>AuM_</t>
  </si>
  <si>
    <t>Retail_FrenchNetw</t>
  </si>
  <si>
    <t>Retail_AmundiBOC</t>
  </si>
  <si>
    <t>Retail_3rdDist</t>
  </si>
  <si>
    <t>Instit</t>
  </si>
  <si>
    <t>Instit_InstitSovereign</t>
  </si>
  <si>
    <t>Instit_Corporates</t>
  </si>
  <si>
    <t>Instit_ESR</t>
  </si>
  <si>
    <t>Instit_CASGInsurers</t>
  </si>
  <si>
    <t>Total</t>
  </si>
  <si>
    <t>NNM_</t>
  </si>
  <si>
    <t>Dates (Flows)</t>
  </si>
  <si>
    <t>Assets &amp; Flows - by client segments</t>
  </si>
  <si>
    <t>Net flows</t>
  </si>
  <si>
    <t>Assets under management - MLT assets</t>
  </si>
  <si>
    <t>Retail_MLT</t>
  </si>
  <si>
    <t>Retail_FrenchNetw_MLT</t>
  </si>
  <si>
    <t>Retail_AmundiBOC_MLT</t>
  </si>
  <si>
    <t>Retail_3rdDist_MLT</t>
  </si>
  <si>
    <t>Instit_MLT</t>
  </si>
  <si>
    <t>Instit_InstitSovereign_MLT</t>
  </si>
  <si>
    <t>Instit_Corporates_MLT</t>
  </si>
  <si>
    <t>Instit_ESR_MLT</t>
  </si>
  <si>
    <t>Instit_CASGInsurers_MLT</t>
  </si>
  <si>
    <t>JV_MLT</t>
  </si>
  <si>
    <t>Assets under management - Treasury products</t>
  </si>
  <si>
    <t>Retail_Treasury</t>
  </si>
  <si>
    <t>Retail_FrenchNetw_Treasury</t>
  </si>
  <si>
    <t>Retail_AmundiBOC_Treasury</t>
  </si>
  <si>
    <t>Retail_3rdDist_Treasury</t>
  </si>
  <si>
    <t>Instit_Treasury</t>
  </si>
  <si>
    <t>Instit_InstitSovereign_Treasury</t>
  </si>
  <si>
    <t>Instit_Corporates_Treasury</t>
  </si>
  <si>
    <t>Instit_ESR_Treasury</t>
  </si>
  <si>
    <t>Instit_CASGInsurers_Treasury</t>
  </si>
  <si>
    <t>JV_Treasury</t>
  </si>
  <si>
    <t>Assets under management - Total</t>
  </si>
  <si>
    <t>RestofEurope</t>
  </si>
  <si>
    <t>RoW</t>
  </si>
  <si>
    <t>JV_SBI</t>
  </si>
  <si>
    <t>JV_NH</t>
  </si>
  <si>
    <t>JV_ABC</t>
  </si>
  <si>
    <t>JV_Wafa</t>
  </si>
  <si>
    <t>JV_ACBA</t>
  </si>
  <si>
    <t>Retail_InternNetw_inclBOC</t>
  </si>
  <si>
    <t>Net flows - Total</t>
  </si>
  <si>
    <t>Net flows - MLT assets</t>
  </si>
  <si>
    <t>Net flows - Treasury products</t>
  </si>
  <si>
    <t>Assets &amp; Flows - by asset classes</t>
  </si>
  <si>
    <t>Assets &amp; Flows - by geographies</t>
  </si>
  <si>
    <t>SBI MF (India)</t>
  </si>
  <si>
    <t>NH Amundi (South Korea)</t>
  </si>
  <si>
    <t>Wafa Gestion (Morocco)</t>
  </si>
  <si>
    <t>Amundi-ACBA (Armenia)</t>
  </si>
  <si>
    <t>MLT_Active_exJV</t>
  </si>
  <si>
    <t>MLT_Active_Equity_exJV</t>
  </si>
  <si>
    <t>MLT_Active_MultiAssets_exJV</t>
  </si>
  <si>
    <t>MLT_Active_Bonds_exJV</t>
  </si>
  <si>
    <t>MLT_Passive_exJV</t>
  </si>
  <si>
    <t>MLT_Passive_ETF_exJV</t>
  </si>
  <si>
    <t>MLT_ARA_exJV</t>
  </si>
  <si>
    <t>Treasury_exJV</t>
  </si>
  <si>
    <t>MLT_Index&amp;Smartbeta</t>
  </si>
  <si>
    <t>Active management</t>
  </si>
  <si>
    <t>Passive management</t>
  </si>
  <si>
    <t>ETFs &amp; ETCs</t>
  </si>
  <si>
    <t>Index &amp; Smart beta</t>
  </si>
  <si>
    <t>Real assets &amp; Alternatives</t>
  </si>
  <si>
    <t>ABC CA (China)</t>
  </si>
  <si>
    <t>TOTAL JVs</t>
  </si>
  <si>
    <t>Assets &amp; Flows - by asset classes &amp; by management types</t>
  </si>
  <si>
    <t>Share of net income of equity-accounted companies</t>
  </si>
  <si>
    <t>MP25</t>
  </si>
  <si>
    <t>JVs - Details</t>
  </si>
  <si>
    <t>Employee Savings &amp; Retirement</t>
  </si>
  <si>
    <t>CA &amp; SG insurers</t>
  </si>
  <si>
    <t>Assets &amp; flows - by asset classes (+management types)</t>
  </si>
  <si>
    <t>Content:</t>
  </si>
  <si>
    <t>Income statement</t>
  </si>
  <si>
    <t>MLT assets excl. JVs</t>
  </si>
  <si>
    <t>TOTAL excl. JVs</t>
  </si>
  <si>
    <t>Retail_InternNetw_InclBOC_MLT</t>
  </si>
  <si>
    <t>Retail_InternNetw_InclBOC_Treasury</t>
  </si>
  <si>
    <t>Retail_InternNetw_InclBOC</t>
  </si>
  <si>
    <t>Staff costs</t>
  </si>
  <si>
    <t>Note: Assets under management, including assets under advisory and marketed assets and funds of funds, and taking into account 100% of the net inflows and assets under management of Asian JVs;</t>
  </si>
  <si>
    <t>for Wafa Gestion in Morocco, assets under management and net inflows are reported in proportion of Amundi’s holding</t>
  </si>
  <si>
    <t>Methodology &amp; Alternative Performance Measures - APM</t>
  </si>
  <si>
    <t>as of 01/01/2024, reclassification into Bonds of short-term bond strategies (€30bn in outstanding) previously classified as Treasury products until 31/12/2023; Outstanding amounts up to that date have not been reclassified.</t>
  </si>
  <si>
    <t>Historical data</t>
  </si>
  <si>
    <t>PPA Costs (bef. Tax)</t>
  </si>
  <si>
    <t>Costs_PPA</t>
  </si>
  <si>
    <t xml:space="preserve">Note </t>
  </si>
  <si>
    <t>Financial supplement</t>
  </si>
  <si>
    <t>2024Dec</t>
  </si>
  <si>
    <t>2023Dec</t>
  </si>
  <si>
    <t>2024Sep</t>
  </si>
  <si>
    <t>2024Jun</t>
  </si>
  <si>
    <t>2024Mar</t>
  </si>
  <si>
    <t>2023Sep</t>
  </si>
  <si>
    <t>2023Jun</t>
  </si>
  <si>
    <t>2023Mar</t>
  </si>
  <si>
    <t>2022Dec</t>
  </si>
  <si>
    <t>2022Sep</t>
  </si>
  <si>
    <t>2022Jun</t>
  </si>
  <si>
    <t>2022Mar</t>
  </si>
  <si>
    <t>2024Q4</t>
  </si>
  <si>
    <t>2023Q4</t>
  </si>
  <si>
    <t>2024Q3</t>
  </si>
  <si>
    <t>2024Q2</t>
  </si>
  <si>
    <t>2024Q1</t>
  </si>
  <si>
    <t>2023Q3</t>
  </si>
  <si>
    <t>2023Q2</t>
  </si>
  <si>
    <t>2023Q1</t>
  </si>
  <si>
    <t>2022Q4</t>
  </si>
  <si>
    <t>2022Q3</t>
  </si>
  <si>
    <t>2022Q2</t>
  </si>
  <si>
    <t>2022Q1</t>
  </si>
  <si>
    <t>AuM 
31.12.2024</t>
  </si>
  <si>
    <t>AuM 
31.12.2023</t>
  </si>
  <si>
    <t>%ch. 
/ 31.12.2023</t>
  </si>
  <si>
    <t>AuM 
30.09.2024</t>
  </si>
  <si>
    <t>%ch. 
/ 30.09.2024</t>
  </si>
  <si>
    <t>AuM 
30.06.2024</t>
  </si>
  <si>
    <t>AuM 
31.03.2024</t>
  </si>
  <si>
    <t>AuM 
30.09.2023</t>
  </si>
  <si>
    <t>AuM 
30.06.2023</t>
  </si>
  <si>
    <t>AuM 
31.03.2023</t>
  </si>
  <si>
    <t>AuM 
31.12.2022</t>
  </si>
  <si>
    <t>AuM 
30.09.2022</t>
  </si>
  <si>
    <t>AuM 
30.06.2022</t>
  </si>
  <si>
    <t>AuM 
31.03.2022</t>
  </si>
  <si>
    <t>N/A</t>
  </si>
  <si>
    <t>NM</t>
  </si>
  <si>
    <t>Flows 
FY 2024</t>
  </si>
  <si>
    <t>Flows 
FY 2023</t>
  </si>
  <si>
    <t>Flows 
Q4 2024</t>
  </si>
  <si>
    <t>Flows 
Q4 2023</t>
  </si>
  <si>
    <t>Flows 
Q3 2024</t>
  </si>
  <si>
    <t>Flows 
9M 2024</t>
  </si>
  <si>
    <t>Flows 
H1 2024</t>
  </si>
  <si>
    <t>Flows 
Q2 2024</t>
  </si>
  <si>
    <t>Flows 
Q1 2024</t>
  </si>
  <si>
    <t>Flows 
9M 2023</t>
  </si>
  <si>
    <t>Flows 
Q3 2023</t>
  </si>
  <si>
    <t>Flows 
H1 2023</t>
  </si>
  <si>
    <t>Flows 
Q2 2023</t>
  </si>
  <si>
    <t>Flows 
Q1 2023</t>
  </si>
  <si>
    <t>Flows 
FY 2022</t>
  </si>
  <si>
    <t>Flows 
Q4 2022</t>
  </si>
  <si>
    <t>Flows 
9M 2022</t>
  </si>
  <si>
    <t>Flows 
Q3 2022</t>
  </si>
  <si>
    <t>Flows 
H1 2022</t>
  </si>
  <si>
    <t>Flows 
Q2 2022</t>
  </si>
  <si>
    <t>Flows 
Q1 2022</t>
  </si>
  <si>
    <t>Equity-accounted net income</t>
  </si>
  <si>
    <t>Assets under management</t>
  </si>
  <si>
    <t>2024Dec_%Capital</t>
  </si>
  <si>
    <t>2024Sep_%Capital</t>
  </si>
  <si>
    <t>2024Jun_%Capital</t>
  </si>
  <si>
    <t>2024Mar_%Capital</t>
  </si>
  <si>
    <t>2023Dec_%Capital</t>
  </si>
  <si>
    <t>2023Sep_%Capital</t>
  </si>
  <si>
    <t>2023Jun_%Capital</t>
  </si>
  <si>
    <t>2023Mar_%Capital</t>
  </si>
  <si>
    <t>2022Dec_%Capital</t>
  </si>
  <si>
    <t>2022Sep_%Capital</t>
  </si>
  <si>
    <t>2022Jun_%Capital</t>
  </si>
  <si>
    <t>2022Mar_%Capital</t>
  </si>
  <si>
    <t>FY 2024</t>
  </si>
  <si>
    <t>FY 2023</t>
  </si>
  <si>
    <t>Q4 2024</t>
  </si>
  <si>
    <t>Q4 2023</t>
  </si>
  <si>
    <t>Q3 2024</t>
  </si>
  <si>
    <t>9M 2024</t>
  </si>
  <si>
    <t>H1 2024</t>
  </si>
  <si>
    <t>Q2 2024</t>
  </si>
  <si>
    <t>Q1 2024</t>
  </si>
  <si>
    <t>9M 2023</t>
  </si>
  <si>
    <t>Q3 2023</t>
  </si>
  <si>
    <t>H1 2023</t>
  </si>
  <si>
    <t>Q2 2023</t>
  </si>
  <si>
    <t>Q1 2023</t>
  </si>
  <si>
    <t>FY 2022</t>
  </si>
  <si>
    <t>Q4 2022</t>
  </si>
  <si>
    <t>9M 2022</t>
  </si>
  <si>
    <t>Q3 2022</t>
  </si>
  <si>
    <t>H1 2022</t>
  </si>
  <si>
    <t>Q2 2022</t>
  </si>
  <si>
    <t>Q1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</si>
</sst>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Red]\+0.0%\-0.0%;0.0%"/>
    <numFmt numFmtId="165" formatCode="#,##0_);\(#,##0\);0_)"/>
    <numFmt numFmtId="166" formatCode="#,##0.00_);\(#,##0.00\);0.00_);@_)"/>
    <numFmt numFmtId="167" formatCode="\+0.0%;\-0.0%;0.0%"/>
    <numFmt numFmtId="168" formatCode="\+#,##0.0,,,;[Red]\-#,##0.0,,,;;"/>
    <numFmt numFmtId="169" formatCode="#,##0,,,;[Red]\-#,##0,,,;0_)"/>
    <numFmt numFmtId="170" formatCode="\+#,##0.0,,,;\-#,##0.0,,,;;"/>
    <numFmt numFmtId="171" formatCode="\+#,##0.0,,,;\-#,##0.0,,,;0.0_)"/>
    <numFmt numFmtId="172" formatCode="0.0%"/>
    <numFmt numFmtId="173" formatCode="dd/mm/yyyy;@"/>
    <numFmt numFmtId="174" formatCode="[$-F800]dddd\,\ mmmm\ dd\,\ yyyy"/>
    <numFmt numFmtId="175" formatCode="#,##0.0_ ;\-#,##0.0\ "/>
    <numFmt numFmtId="176" formatCode="#,##0.000,,,;[Red]\-#,##0.000,,,;0.000_)"/>
    <numFmt numFmtId="177" formatCode="\+#,##0.000,,,;\-#,##0.000,,,;0.000_)"/>
    <numFmt numFmtId="178" formatCode="#,##0.0000,,,;[Red]\-#,##0.0000,,,;0.0000_)"/>
    <numFmt numFmtId="179" formatCode="\+#,##0.000,,,;\-#,##0.000,,,;"/>
  </numFmts>
  <fonts count="42" x14ac:knownFonts="1">
    <font>
      <sz val="9"/>
      <color theme="1"/>
      <name val="Arial"/>
      <family val="2"/>
    </font>
    <font>
      <sz val="9"/>
      <color theme="1"/>
      <name val="Arial"/>
      <family val="2"/>
    </font>
    <font>
      <u/>
      <sz val="9"/>
      <color theme="10"/>
      <name val="Arial"/>
      <family val="2"/>
    </font>
    <font>
      <i/>
      <sz val="9"/>
      <color theme="1"/>
      <name val="Arial"/>
      <family val="2"/>
    </font>
    <font>
      <b/>
      <sz val="9"/>
      <color theme="1"/>
      <name val="Arial"/>
      <family val="2"/>
    </font>
    <font>
      <b/>
      <i/>
      <sz val="9"/>
      <color theme="1"/>
      <name val="Arial"/>
      <family val="2"/>
    </font>
    <font>
      <b/>
      <sz val="9"/>
      <color theme="0"/>
      <name val="Arial"/>
      <family val="2"/>
    </font>
    <font>
      <sz val="10"/>
      <color theme="1"/>
      <name val="Arial"/>
      <family val="2"/>
    </font>
    <font>
      <i/>
      <sz val="8"/>
      <color theme="1"/>
      <name val="Arial"/>
      <family val="2"/>
    </font>
    <font>
      <b/>
      <i/>
      <sz val="9"/>
      <color theme="0"/>
      <name val="Arial"/>
      <family val="2"/>
    </font>
    <font>
      <b/>
      <sz val="9"/>
      <name val="Arial"/>
      <family val="2"/>
    </font>
    <font>
      <sz val="9"/>
      <name val="Arial"/>
      <family val="2"/>
    </font>
    <font>
      <sz val="9"/>
      <color theme="0"/>
      <name val="Arial"/>
      <family val="2"/>
    </font>
    <font>
      <i/>
      <sz val="9"/>
      <name val="Arial"/>
      <family val="2"/>
    </font>
    <font>
      <b/>
      <i/>
      <sz val="8"/>
      <color theme="1"/>
      <name val="Arial"/>
      <family val="2"/>
    </font>
    <font>
      <sz val="10"/>
      <name val="Arial"/>
      <family val="2"/>
    </font>
    <font>
      <i/>
      <sz val="8"/>
      <name val="Arial"/>
      <family val="2"/>
    </font>
    <font>
      <sz val="9"/>
      <color rgb="FF003C64"/>
      <name val="Arial"/>
      <family val="2"/>
    </font>
    <font>
      <i/>
      <sz val="9"/>
      <color rgb="FF003C64"/>
      <name val="Arial"/>
      <family val="2"/>
    </font>
    <font>
      <b/>
      <sz val="9"/>
      <color rgb="FF003C64"/>
      <name val="Arial"/>
      <family val="2"/>
    </font>
    <font>
      <i/>
      <sz val="7"/>
      <color theme="1"/>
      <name val="Arial"/>
      <family val="2"/>
    </font>
    <font>
      <sz val="8"/>
      <color theme="1"/>
      <name val="Arial"/>
      <family val="2"/>
    </font>
    <font>
      <sz val="9"/>
      <color rgb="FFFF0000"/>
      <name val="Arial"/>
      <family val="2"/>
    </font>
    <font>
      <b/>
      <sz val="14"/>
      <color rgb="FF0070C0"/>
      <name val="Arial"/>
      <family val="2"/>
    </font>
    <font>
      <sz val="9"/>
      <color theme="1"/>
      <name val="Noto Sans Condensed"/>
      <family val="2"/>
    </font>
    <font>
      <b/>
      <sz val="9"/>
      <color theme="8"/>
      <name val="Arial"/>
      <family val="2"/>
    </font>
    <font>
      <i/>
      <sz val="9"/>
      <name val="Noto Sans Condensed"/>
      <family val="2"/>
    </font>
    <font>
      <sz val="14"/>
      <color theme="1"/>
      <name val="Arial"/>
      <family val="2"/>
    </font>
    <font>
      <sz val="8"/>
      <name val="Arial"/>
      <family val="2"/>
    </font>
    <font>
      <b/>
      <i/>
      <sz val="9"/>
      <name val="Arial"/>
      <family val="2"/>
    </font>
    <font>
      <b/>
      <sz val="12"/>
      <color rgb="FF0070C0"/>
      <name val="Arial"/>
      <family val="2"/>
    </font>
    <font>
      <b/>
      <sz val="12"/>
      <color theme="8"/>
      <name val="Arial"/>
      <family val="2"/>
    </font>
    <font>
      <i/>
      <sz val="9"/>
      <color theme="0"/>
      <name val="Arial"/>
      <family val="2"/>
    </font>
    <font>
      <b/>
      <sz val="9"/>
      <color rgb="FF0070C0"/>
      <name val="Arial"/>
      <family val="2"/>
    </font>
    <font>
      <b/>
      <i/>
      <sz val="8"/>
      <color theme="0"/>
      <name val="Arial"/>
      <family val="2"/>
    </font>
    <font>
      <b/>
      <i/>
      <sz val="9"/>
      <color rgb="FF003C64"/>
      <name val="Arial"/>
      <family val="2"/>
    </font>
    <font>
      <sz val="8"/>
      <color theme="0"/>
      <name val="Arial"/>
      <family val="2"/>
    </font>
    <font>
      <b/>
      <sz val="14"/>
      <color theme="4"/>
      <name val="Arial"/>
      <family val="2"/>
    </font>
    <font>
      <b/>
      <sz val="12"/>
      <color theme="4"/>
      <name val="Arial"/>
      <family val="2"/>
    </font>
    <font>
      <b/>
      <sz val="12"/>
      <color rgb="FF00B0F0"/>
      <name val="Arial"/>
      <family val="2"/>
    </font>
    <font>
      <b/>
      <i/>
      <sz val="8"/>
      <color rgb="FFFF0000"/>
      <name val="Arial"/>
      <family val="2"/>
    </font>
    <font>
      <u/>
      <sz val="10"/>
      <color theme="10"/>
      <name val="Arial"/>
      <family val="2"/>
    </font>
  </fonts>
  <fills count="21">
    <fill>
      <patternFill patternType="none"/>
    </fill>
    <fill>
      <patternFill patternType="gray125"/>
    </fill>
    <fill>
      <patternFill patternType="solid">
        <fgColor theme="0" tint="-0.14999847407452621"/>
        <bgColor indexed="64"/>
      </patternFill>
    </fill>
    <fill>
      <patternFill patternType="solid">
        <fgColor rgb="FF003C64"/>
        <bgColor indexed="64"/>
      </patternFill>
    </fill>
    <fill>
      <patternFill patternType="solid">
        <fgColor rgb="FFFFFF00"/>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rgb="FF005483"/>
        <bgColor indexed="64"/>
      </patternFill>
    </fill>
    <fill>
      <patternFill patternType="solid">
        <fgColor rgb="FFEDEDED"/>
        <bgColor indexed="64"/>
      </patternFill>
    </fill>
    <fill>
      <patternFill patternType="solid">
        <fgColor rgb="FFBFBFBF"/>
        <bgColor indexed="64"/>
      </patternFill>
    </fill>
    <fill>
      <patternFill patternType="solid">
        <fgColor rgb="FF0073A3"/>
        <bgColor indexed="64"/>
      </patternFill>
    </fill>
    <fill>
      <patternFill patternType="solid">
        <fgColor theme="0"/>
        <bgColor indexed="64"/>
      </patternFill>
    </fill>
    <fill>
      <patternFill patternType="solid">
        <fgColor indexed="9"/>
        <bgColor indexed="64"/>
      </patternFill>
    </fill>
    <fill>
      <patternFill patternType="solid">
        <fgColor rgb="FF102D69"/>
        <bgColor indexed="64"/>
      </patternFill>
    </fill>
    <fill>
      <patternFill patternType="solid">
        <fgColor rgb="FF003167"/>
        <bgColor indexed="64"/>
      </patternFill>
    </fill>
    <fill>
      <patternFill patternType="solid">
        <fgColor rgb="FFD9D9D9"/>
        <bgColor indexed="64"/>
      </patternFill>
    </fill>
    <fill>
      <patternFill patternType="solid">
        <fgColor theme="4" tint="0.79998168889431442"/>
        <bgColor indexed="64"/>
      </patternFill>
    </fill>
    <fill>
      <patternFill patternType="solid">
        <fgColor theme="4"/>
        <bgColor indexed="64"/>
      </patternFill>
    </fill>
    <fill>
      <patternFill patternType="solid">
        <fgColor theme="0" tint="-4.9989318521683403E-2"/>
        <bgColor indexed="64"/>
      </patternFill>
    </fill>
    <fill>
      <patternFill patternType="solid">
        <fgColor theme="8" tint="-0.499984740745262"/>
        <bgColor indexed="64"/>
      </patternFill>
    </fill>
    <fill>
      <patternFill patternType="solid">
        <fgColor rgb="FF99B9D9"/>
        <bgColor indexed="64"/>
      </patternFill>
    </fill>
  </fills>
  <borders count="23">
    <border>
      <left/>
      <right/>
      <top/>
      <bottom/>
      <diagonal/>
    </border>
    <border>
      <left style="thin">
        <color rgb="FF0070C0"/>
      </left>
      <right style="thin">
        <color theme="0" tint="-0.24994659260841701"/>
      </right>
      <top style="thin">
        <color rgb="FF0070C0"/>
      </top>
      <bottom style="thin">
        <color theme="0" tint="-0.24994659260841701"/>
      </bottom>
      <diagonal/>
    </border>
    <border>
      <left style="thin">
        <color theme="0" tint="-0.24994659260841701"/>
      </left>
      <right style="thin">
        <color rgb="FF0070C0"/>
      </right>
      <top style="thin">
        <color rgb="FF0070C0"/>
      </top>
      <bottom style="thin">
        <color theme="0" tint="-0.24994659260841701"/>
      </bottom>
      <diagonal/>
    </border>
    <border>
      <left style="thin">
        <color rgb="FF0070C0"/>
      </left>
      <right style="thin">
        <color theme="0" tint="-0.24994659260841701"/>
      </right>
      <top style="thin">
        <color theme="0" tint="-0.24994659260841701"/>
      </top>
      <bottom style="thin">
        <color theme="0" tint="-0.24994659260841701"/>
      </bottom>
      <diagonal/>
    </border>
    <border>
      <left style="thin">
        <color theme="0" tint="-0.24994659260841701"/>
      </left>
      <right style="thin">
        <color rgb="FF0070C0"/>
      </right>
      <top style="thin">
        <color theme="0" tint="-0.24994659260841701"/>
      </top>
      <bottom style="thin">
        <color theme="0" tint="-0.24994659260841701"/>
      </bottom>
      <diagonal/>
    </border>
    <border>
      <left style="thin">
        <color rgb="FF0070C0"/>
      </left>
      <right style="thin">
        <color theme="0" tint="-0.24994659260841701"/>
      </right>
      <top style="thin">
        <color theme="0" tint="-0.24994659260841701"/>
      </top>
      <bottom style="thin">
        <color rgb="FF0070C0"/>
      </bottom>
      <diagonal/>
    </border>
    <border>
      <left style="thin">
        <color theme="0" tint="-0.24994659260841701"/>
      </left>
      <right style="thin">
        <color rgb="FF0070C0"/>
      </right>
      <top style="thin">
        <color theme="0" tint="-0.24994659260841701"/>
      </top>
      <bottom style="thin">
        <color rgb="FF0070C0"/>
      </bottom>
      <diagonal/>
    </border>
    <border>
      <left/>
      <right/>
      <top style="medium">
        <color theme="4"/>
      </top>
      <bottom style="thin">
        <color theme="0" tint="-0.14996795556505021"/>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diagonal/>
    </border>
    <border>
      <left/>
      <right/>
      <top/>
      <bottom style="thin">
        <color theme="2" tint="-0.24994659260841701"/>
      </bottom>
      <diagonal/>
    </border>
    <border>
      <left/>
      <right/>
      <top style="thin">
        <color theme="2" tint="-0.24994659260841701"/>
      </top>
      <bottom/>
      <diagonal/>
    </border>
    <border>
      <left/>
      <right/>
      <top style="thin">
        <color theme="2" tint="-0.24994659260841701"/>
      </top>
      <bottom style="hair">
        <color theme="0" tint="-0.14996795556505021"/>
      </bottom>
      <diagonal/>
    </border>
    <border>
      <left/>
      <right/>
      <top style="thin">
        <color theme="2" tint="-0.24994659260841701"/>
      </top>
      <bottom style="thin">
        <color theme="0" tint="-0.14996795556505021"/>
      </bottom>
      <diagonal/>
    </border>
    <border>
      <left/>
      <right/>
      <top/>
      <bottom style="thin">
        <color rgb="FF003C64"/>
      </bottom>
      <diagonal/>
    </border>
    <border>
      <left/>
      <right/>
      <top/>
      <bottom style="thin">
        <color rgb="FF005483"/>
      </bottom>
      <diagonal/>
    </border>
    <border>
      <left/>
      <right/>
      <top style="thin">
        <color theme="2" tint="-0.24994659260841701"/>
      </top>
      <bottom style="thin">
        <color rgb="FF005483"/>
      </bottom>
      <diagonal/>
    </border>
    <border>
      <left/>
      <right/>
      <top/>
      <bottom style="hair">
        <color theme="0" tint="-0.14996795556505021"/>
      </bottom>
      <diagonal/>
    </border>
    <border>
      <left/>
      <right/>
      <top style="thin">
        <color rgb="FF003C64"/>
      </top>
      <bottom style="thin">
        <color rgb="FF003C64"/>
      </bottom>
      <diagonal/>
    </border>
    <border>
      <left/>
      <right/>
      <top/>
      <bottom style="hair">
        <color theme="1" tint="0.499984740745262"/>
      </bottom>
      <diagonal/>
    </border>
    <border>
      <left/>
      <right/>
      <top/>
      <bottom style="thin">
        <color theme="0"/>
      </bottom>
      <diagonal/>
    </border>
    <border>
      <left/>
      <right/>
      <top/>
      <bottom style="thin">
        <color indexed="64"/>
      </bottom>
      <diagonal/>
    </border>
  </borders>
  <cellStyleXfs count="8">
    <xf numFmtId="0" fontId="0" fillId="0" borderId="0"/>
    <xf numFmtId="164" fontId="1" fillId="0" borderId="0" applyFont="0" applyFill="0" applyBorder="0" applyAlignment="0" applyProtection="0"/>
    <xf numFmtId="165" fontId="1" fillId="0" borderId="0" applyFont="0" applyFill="0" applyBorder="0" applyAlignment="0" applyProtection="0"/>
    <xf numFmtId="0" fontId="2" fillId="0" borderId="0" applyNumberFormat="0" applyFill="0" applyBorder="0" applyAlignment="0" applyProtection="0"/>
    <xf numFmtId="0" fontId="7" fillId="0" borderId="0"/>
    <xf numFmtId="166" fontId="7" fillId="0" borderId="0" applyFont="0" applyFill="0" applyBorder="0" applyAlignment="0" applyProtection="0"/>
    <xf numFmtId="9" fontId="1" fillId="0" borderId="0" applyFont="0" applyFill="0" applyBorder="0" applyAlignment="0" applyProtection="0"/>
    <xf numFmtId="0" fontId="15" fillId="0" borderId="0"/>
  </cellStyleXfs>
  <cellXfs count="381">
    <xf numFmtId="0" fontId="0" fillId="0" borderId="0" xfId="0"/>
    <xf numFmtId="0" fontId="3" fillId="0" borderId="0" xfId="0" applyFont="1"/>
    <xf numFmtId="0" fontId="5"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8" fillId="0" borderId="0" xfId="0" applyFont="1"/>
    <xf numFmtId="0" fontId="8" fillId="4" borderId="0" xfId="0" applyFont="1" applyFill="1"/>
    <xf numFmtId="165" fontId="11" fillId="0" borderId="0" xfId="5" applyNumberFormat="1" applyFont="1" applyFill="1" applyBorder="1" applyAlignment="1">
      <alignment horizontal="left" indent="1"/>
    </xf>
    <xf numFmtId="0" fontId="0" fillId="0" borderId="0" xfId="0" applyFill="1"/>
    <xf numFmtId="0" fontId="6" fillId="7" borderId="0" xfId="0" applyFont="1" applyFill="1" applyAlignment="1">
      <alignment horizontal="left"/>
    </xf>
    <xf numFmtId="0" fontId="6" fillId="7" borderId="0" xfId="0" applyFont="1" applyFill="1" applyAlignment="1">
      <alignment horizontal="right"/>
    </xf>
    <xf numFmtId="167" fontId="11" fillId="0" borderId="0" xfId="5" applyNumberFormat="1" applyFont="1" applyFill="1" applyBorder="1" applyAlignment="1">
      <alignment horizontal="right" vertical="center"/>
    </xf>
    <xf numFmtId="0" fontId="6" fillId="6" borderId="9" xfId="4" applyFont="1" applyFill="1" applyBorder="1"/>
    <xf numFmtId="0" fontId="6" fillId="7" borderId="9" xfId="4" applyFont="1" applyFill="1" applyBorder="1"/>
    <xf numFmtId="0" fontId="6" fillId="7" borderId="9" xfId="4" applyFont="1" applyFill="1" applyBorder="1" applyAlignment="1">
      <alignment horizontal="left" vertical="center"/>
    </xf>
    <xf numFmtId="0" fontId="0" fillId="0" borderId="0" xfId="0" applyFill="1" applyBorder="1"/>
    <xf numFmtId="0" fontId="6" fillId="0" borderId="0" xfId="0" applyFont="1" applyFill="1" applyBorder="1" applyAlignment="1">
      <alignment horizontal="center" vertical="center"/>
    </xf>
    <xf numFmtId="0" fontId="0" fillId="0" borderId="0" xfId="0" applyFont="1" applyFill="1" applyBorder="1"/>
    <xf numFmtId="167" fontId="6" fillId="9" borderId="9" xfId="5" applyNumberFormat="1" applyFont="1" applyFill="1" applyBorder="1" applyAlignment="1">
      <alignment horizontal="right" vertical="center"/>
    </xf>
    <xf numFmtId="0" fontId="9" fillId="3" borderId="9" xfId="4" applyFont="1" applyFill="1" applyBorder="1"/>
    <xf numFmtId="165" fontId="11" fillId="0" borderId="0" xfId="5" applyNumberFormat="1" applyFont="1" applyFill="1" applyBorder="1" applyAlignment="1">
      <alignment horizontal="right" vertical="center"/>
    </xf>
    <xf numFmtId="165" fontId="6" fillId="9" borderId="9" xfId="5" applyNumberFormat="1" applyFont="1" applyFill="1" applyBorder="1" applyAlignment="1">
      <alignment horizontal="right" vertical="center"/>
    </xf>
    <xf numFmtId="165" fontId="6" fillId="7" borderId="9" xfId="5" applyNumberFormat="1" applyFont="1" applyFill="1" applyBorder="1" applyAlignment="1">
      <alignment horizontal="right" vertical="center"/>
    </xf>
    <xf numFmtId="167" fontId="6" fillId="7" borderId="9" xfId="5" applyNumberFormat="1" applyFont="1" applyFill="1" applyBorder="1" applyAlignment="1">
      <alignment horizontal="right" vertical="center"/>
    </xf>
    <xf numFmtId="0" fontId="6" fillId="9" borderId="9" xfId="4" applyFont="1" applyFill="1" applyBorder="1"/>
    <xf numFmtId="165" fontId="12" fillId="9" borderId="9" xfId="5" applyNumberFormat="1" applyFont="1" applyFill="1" applyBorder="1" applyAlignment="1">
      <alignment horizontal="right" vertical="center"/>
    </xf>
    <xf numFmtId="165" fontId="9" fillId="3" borderId="9" xfId="5" applyNumberFormat="1" applyFont="1" applyFill="1" applyBorder="1" applyAlignment="1">
      <alignment horizontal="right" vertical="center"/>
    </xf>
    <xf numFmtId="167" fontId="9" fillId="3" borderId="9" xfId="5" applyNumberFormat="1" applyFont="1" applyFill="1" applyBorder="1" applyAlignment="1">
      <alignment horizontal="right" vertical="center"/>
    </xf>
    <xf numFmtId="0" fontId="0" fillId="8" borderId="0" xfId="0" applyFill="1" applyBorder="1"/>
    <xf numFmtId="0" fontId="6" fillId="7" borderId="10" xfId="4" applyFont="1" applyFill="1" applyBorder="1"/>
    <xf numFmtId="165" fontId="6" fillId="7" borderId="10" xfId="5" applyNumberFormat="1" applyFont="1" applyFill="1" applyBorder="1" applyAlignment="1">
      <alignment horizontal="right" vertical="center"/>
    </xf>
    <xf numFmtId="0" fontId="6" fillId="0" borderId="0" xfId="0" applyFont="1" applyFill="1" applyBorder="1"/>
    <xf numFmtId="0" fontId="9" fillId="0" borderId="0" xfId="0" applyFont="1" applyFill="1" applyBorder="1"/>
    <xf numFmtId="0" fontId="9" fillId="3" borderId="10" xfId="4" applyFont="1" applyFill="1" applyBorder="1"/>
    <xf numFmtId="165" fontId="9" fillId="3" borderId="10" xfId="5" applyNumberFormat="1" applyFont="1" applyFill="1" applyBorder="1" applyAlignment="1">
      <alignment horizontal="right" vertical="center"/>
    </xf>
    <xf numFmtId="167" fontId="9" fillId="3" borderId="10" xfId="5" applyNumberFormat="1" applyFont="1" applyFill="1" applyBorder="1" applyAlignment="1">
      <alignment horizontal="right" vertical="center"/>
    </xf>
    <xf numFmtId="0" fontId="6" fillId="7" borderId="8" xfId="4" applyFont="1" applyFill="1" applyBorder="1"/>
    <xf numFmtId="165" fontId="11" fillId="7" borderId="8" xfId="5" applyNumberFormat="1" applyFont="1" applyFill="1" applyBorder="1" applyAlignment="1">
      <alignment horizontal="right" vertical="center"/>
    </xf>
    <xf numFmtId="0" fontId="8" fillId="0" borderId="0" xfId="0" applyFont="1" applyFill="1" applyBorder="1"/>
    <xf numFmtId="0" fontId="3" fillId="0" borderId="0" xfId="4" applyFont="1" applyFill="1" applyBorder="1" applyAlignment="1">
      <alignment horizontal="left" indent="1"/>
    </xf>
    <xf numFmtId="0" fontId="8" fillId="0" borderId="0" xfId="0" applyFont="1" applyFill="1"/>
    <xf numFmtId="0" fontId="8" fillId="8" borderId="0" xfId="0" applyFont="1" applyFill="1"/>
    <xf numFmtId="0" fontId="0" fillId="8" borderId="0" xfId="0" applyFill="1"/>
    <xf numFmtId="0" fontId="6" fillId="7" borderId="0" xfId="0" applyNumberFormat="1" applyFont="1" applyFill="1" applyAlignment="1">
      <alignment horizontal="right"/>
    </xf>
    <xf numFmtId="165" fontId="11" fillId="11" borderId="0" xfId="5" applyNumberFormat="1" applyFont="1" applyFill="1" applyBorder="1" applyAlignment="1">
      <alignment horizontal="left" indent="1"/>
    </xf>
    <xf numFmtId="165" fontId="11" fillId="11" borderId="0" xfId="5" applyNumberFormat="1" applyFont="1" applyFill="1" applyBorder="1" applyAlignment="1">
      <alignment horizontal="right" vertical="center"/>
    </xf>
    <xf numFmtId="0" fontId="0" fillId="11" borderId="0" xfId="0" applyFill="1" applyBorder="1"/>
    <xf numFmtId="0" fontId="6" fillId="11" borderId="0" xfId="0" applyFont="1" applyFill="1" applyBorder="1" applyAlignment="1">
      <alignment horizontal="right"/>
    </xf>
    <xf numFmtId="165" fontId="6" fillId="11" borderId="0" xfId="5" applyNumberFormat="1" applyFont="1" applyFill="1" applyBorder="1" applyAlignment="1">
      <alignment horizontal="right" vertical="center"/>
    </xf>
    <xf numFmtId="165" fontId="9" fillId="11" borderId="0" xfId="5" applyNumberFormat="1" applyFont="1" applyFill="1" applyBorder="1" applyAlignment="1">
      <alignment horizontal="right" vertical="center"/>
    </xf>
    <xf numFmtId="165" fontId="12" fillId="11" borderId="0" xfId="5" applyNumberFormat="1" applyFont="1" applyFill="1" applyBorder="1" applyAlignment="1">
      <alignment horizontal="right" vertical="center"/>
    </xf>
    <xf numFmtId="0" fontId="14" fillId="0" borderId="0" xfId="0" applyFont="1"/>
    <xf numFmtId="0" fontId="3" fillId="0" borderId="0" xfId="4" applyFont="1" applyFill="1"/>
    <xf numFmtId="167" fontId="0" fillId="0" borderId="0" xfId="0" applyNumberFormat="1"/>
    <xf numFmtId="167" fontId="6" fillId="7" borderId="0" xfId="0" applyNumberFormat="1" applyFont="1" applyFill="1" applyAlignment="1">
      <alignment horizontal="right"/>
    </xf>
    <xf numFmtId="167" fontId="11" fillId="0" borderId="0" xfId="5" applyNumberFormat="1" applyFont="1" applyFill="1" applyBorder="1" applyAlignment="1">
      <alignment horizontal="left" indent="1"/>
    </xf>
    <xf numFmtId="167" fontId="11" fillId="7" borderId="8" xfId="5" applyNumberFormat="1" applyFont="1" applyFill="1" applyBorder="1" applyAlignment="1">
      <alignment horizontal="right" vertical="center"/>
    </xf>
    <xf numFmtId="167" fontId="12" fillId="9" borderId="9" xfId="5" applyNumberFormat="1" applyFont="1" applyFill="1" applyBorder="1" applyAlignment="1">
      <alignment horizontal="right" vertical="center"/>
    </xf>
    <xf numFmtId="167" fontId="6" fillId="7" borderId="10" xfId="5" applyNumberFormat="1" applyFont="1" applyFill="1" applyBorder="1" applyAlignment="1">
      <alignment horizontal="right" vertical="center"/>
    </xf>
    <xf numFmtId="167" fontId="0" fillId="8" borderId="0" xfId="0" applyNumberFormat="1" applyFill="1"/>
    <xf numFmtId="168" fontId="10" fillId="0" borderId="0" xfId="5" applyNumberFormat="1" applyFont="1" applyFill="1" applyBorder="1" applyAlignment="1">
      <alignment horizontal="right" vertical="center" indent="1"/>
    </xf>
    <xf numFmtId="0" fontId="14" fillId="0" borderId="0" xfId="4" applyFont="1"/>
    <xf numFmtId="0" fontId="16" fillId="12" borderId="0" xfId="7" applyFont="1" applyFill="1"/>
    <xf numFmtId="0" fontId="6" fillId="7" borderId="0" xfId="0" applyFont="1" applyFill="1" applyAlignment="1">
      <alignment horizontal="right" wrapText="1"/>
    </xf>
    <xf numFmtId="0" fontId="0" fillId="0" borderId="0" xfId="0" applyFont="1"/>
    <xf numFmtId="0" fontId="0" fillId="0" borderId="0" xfId="0" applyFont="1" applyFill="1"/>
    <xf numFmtId="0" fontId="0" fillId="0" borderId="0" xfId="4" applyFont="1"/>
    <xf numFmtId="0" fontId="5" fillId="0" borderId="0" xfId="4" applyFont="1"/>
    <xf numFmtId="0" fontId="13" fillId="12" borderId="0" xfId="7" applyFont="1" applyFill="1"/>
    <xf numFmtId="0" fontId="13" fillId="0" borderId="0" xfId="7" applyFont="1"/>
    <xf numFmtId="0" fontId="0" fillId="0" borderId="0" xfId="4" applyFont="1" applyFill="1"/>
    <xf numFmtId="0" fontId="6" fillId="3" borderId="0" xfId="0" applyFont="1" applyFill="1" applyAlignment="1">
      <alignment horizontal="left"/>
    </xf>
    <xf numFmtId="0" fontId="6" fillId="3" borderId="0" xfId="0" applyFont="1" applyFill="1" applyAlignment="1">
      <alignment horizontal="right" wrapText="1"/>
    </xf>
    <xf numFmtId="0" fontId="6" fillId="13" borderId="0" xfId="0" applyFont="1" applyFill="1" applyAlignment="1">
      <alignment horizontal="right" wrapText="1"/>
    </xf>
    <xf numFmtId="0" fontId="6" fillId="14" borderId="0" xfId="0" applyFont="1" applyFill="1" applyAlignment="1">
      <alignment horizontal="left"/>
    </xf>
    <xf numFmtId="0" fontId="0" fillId="0" borderId="11" xfId="4" applyFont="1" applyBorder="1"/>
    <xf numFmtId="0" fontId="0" fillId="0" borderId="11" xfId="0" applyFont="1" applyBorder="1"/>
    <xf numFmtId="0" fontId="12" fillId="0" borderId="0" xfId="0" applyFont="1" applyBorder="1"/>
    <xf numFmtId="0" fontId="12" fillId="0" borderId="0" xfId="4" applyFont="1" applyBorder="1"/>
    <xf numFmtId="0" fontId="6" fillId="0" borderId="0" xfId="4" applyFont="1" applyBorder="1"/>
    <xf numFmtId="0" fontId="12" fillId="0" borderId="0" xfId="0" applyFont="1" applyFill="1" applyBorder="1"/>
    <xf numFmtId="0" fontId="17" fillId="0" borderId="7" xfId="4" applyFont="1" applyFill="1" applyBorder="1" applyAlignment="1">
      <alignment horizontal="left" indent="1"/>
    </xf>
    <xf numFmtId="0" fontId="17" fillId="0" borderId="0" xfId="0" applyFont="1" applyFill="1" applyBorder="1"/>
    <xf numFmtId="165" fontId="17" fillId="0" borderId="8" xfId="5" applyNumberFormat="1" applyFont="1" applyFill="1" applyBorder="1" applyAlignment="1">
      <alignment horizontal="right" vertical="center"/>
    </xf>
    <xf numFmtId="167" fontId="17" fillId="0" borderId="8" xfId="5" applyNumberFormat="1" applyFont="1" applyFill="1" applyBorder="1" applyAlignment="1">
      <alignment horizontal="right" vertical="center"/>
    </xf>
    <xf numFmtId="165" fontId="17" fillId="11" borderId="0" xfId="5" applyNumberFormat="1" applyFont="1" applyFill="1" applyBorder="1" applyAlignment="1">
      <alignment horizontal="right" vertical="center"/>
    </xf>
    <xf numFmtId="0" fontId="17" fillId="0" borderId="9" xfId="4" applyFont="1" applyBorder="1" applyAlignment="1">
      <alignment horizontal="left" indent="1"/>
    </xf>
    <xf numFmtId="165" fontId="17" fillId="0" borderId="9" xfId="5" applyNumberFormat="1" applyFont="1" applyFill="1" applyBorder="1" applyAlignment="1">
      <alignment horizontal="right" vertical="center"/>
    </xf>
    <xf numFmtId="167" fontId="17" fillId="0" borderId="9" xfId="5" applyNumberFormat="1" applyFont="1" applyFill="1" applyBorder="1" applyAlignment="1">
      <alignment horizontal="right" vertical="center"/>
    </xf>
    <xf numFmtId="0" fontId="17" fillId="0" borderId="9" xfId="4" applyFont="1" applyBorder="1"/>
    <xf numFmtId="0" fontId="12" fillId="11" borderId="0" xfId="0" applyFont="1" applyFill="1" applyBorder="1"/>
    <xf numFmtId="0" fontId="17" fillId="11" borderId="0" xfId="4" applyFont="1" applyFill="1" applyBorder="1"/>
    <xf numFmtId="0" fontId="19" fillId="11" borderId="0" xfId="4" applyFont="1" applyFill="1" applyBorder="1"/>
    <xf numFmtId="0" fontId="17" fillId="11" borderId="0" xfId="0" applyFont="1" applyFill="1" applyBorder="1"/>
    <xf numFmtId="0" fontId="6" fillId="7" borderId="12" xfId="4" applyFont="1" applyFill="1" applyBorder="1"/>
    <xf numFmtId="0" fontId="19" fillId="2" borderId="16" xfId="0" applyFont="1" applyFill="1" applyBorder="1" applyAlignment="1">
      <alignment vertical="center"/>
    </xf>
    <xf numFmtId="170" fontId="6" fillId="3" borderId="18" xfId="5" applyNumberFormat="1" applyFont="1" applyFill="1" applyBorder="1" applyAlignment="1">
      <alignment horizontal="right" vertical="center" indent="1"/>
    </xf>
    <xf numFmtId="170" fontId="19" fillId="15" borderId="0" xfId="5" applyNumberFormat="1" applyFont="1" applyFill="1" applyBorder="1" applyAlignment="1">
      <alignment horizontal="right" vertical="center" indent="1"/>
    </xf>
    <xf numFmtId="170" fontId="19" fillId="15" borderId="15" xfId="5" applyNumberFormat="1" applyFont="1" applyFill="1" applyBorder="1" applyAlignment="1">
      <alignment horizontal="right" vertical="center" indent="1"/>
    </xf>
    <xf numFmtId="170" fontId="17" fillId="0" borderId="0" xfId="5" applyNumberFormat="1" applyFont="1" applyFill="1" applyBorder="1" applyAlignment="1">
      <alignment horizontal="right" vertical="center" indent="1"/>
    </xf>
    <xf numFmtId="0" fontId="19" fillId="11" borderId="15" xfId="4" applyFont="1" applyFill="1" applyBorder="1"/>
    <xf numFmtId="0" fontId="19" fillId="11" borderId="19" xfId="4" applyFont="1" applyFill="1" applyBorder="1"/>
    <xf numFmtId="0" fontId="18" fillId="11" borderId="0" xfId="4" applyFont="1" applyFill="1" applyBorder="1" applyAlignment="1">
      <alignment horizontal="left" indent="1"/>
    </xf>
    <xf numFmtId="169" fontId="17" fillId="11" borderId="0" xfId="5" applyNumberFormat="1" applyFont="1" applyFill="1" applyBorder="1" applyAlignment="1">
      <alignment horizontal="right" vertical="center" indent="2"/>
    </xf>
    <xf numFmtId="171" fontId="17" fillId="0" borderId="0" xfId="0" applyNumberFormat="1" applyFont="1" applyAlignment="1">
      <alignment horizontal="right"/>
    </xf>
    <xf numFmtId="0" fontId="6" fillId="7" borderId="0" xfId="4" applyFont="1" applyFill="1" applyBorder="1"/>
    <xf numFmtId="169" fontId="6" fillId="7" borderId="0" xfId="5" applyNumberFormat="1" applyFont="1" applyFill="1" applyBorder="1" applyAlignment="1">
      <alignment horizontal="right" vertical="center" indent="2"/>
    </xf>
    <xf numFmtId="169" fontId="19" fillId="11" borderId="15" xfId="5" applyNumberFormat="1" applyFont="1" applyFill="1" applyBorder="1" applyAlignment="1">
      <alignment horizontal="right" vertical="center" indent="2"/>
    </xf>
    <xf numFmtId="171" fontId="19" fillId="0" borderId="15" xfId="0" applyNumberFormat="1" applyFont="1" applyBorder="1" applyAlignment="1">
      <alignment horizontal="right"/>
    </xf>
    <xf numFmtId="171" fontId="19" fillId="0" borderId="19" xfId="0" applyNumberFormat="1" applyFont="1" applyBorder="1" applyAlignment="1">
      <alignment horizontal="right"/>
    </xf>
    <xf numFmtId="169" fontId="19" fillId="15" borderId="19" xfId="5" applyNumberFormat="1" applyFont="1" applyFill="1" applyBorder="1" applyAlignment="1">
      <alignment horizontal="right" vertical="center" indent="2"/>
    </xf>
    <xf numFmtId="171" fontId="19" fillId="15" borderId="19" xfId="0" applyNumberFormat="1" applyFont="1" applyFill="1" applyBorder="1" applyAlignment="1">
      <alignment horizontal="right"/>
    </xf>
    <xf numFmtId="169" fontId="19" fillId="15" borderId="0" xfId="5" applyNumberFormat="1" applyFont="1" applyFill="1" applyBorder="1" applyAlignment="1">
      <alignment horizontal="right" vertical="center" indent="2"/>
    </xf>
    <xf numFmtId="171" fontId="17" fillId="0" borderId="0" xfId="0" applyNumberFormat="1" applyFont="1" applyAlignment="1">
      <alignment horizontal="left"/>
    </xf>
    <xf numFmtId="0" fontId="6" fillId="3" borderId="0" xfId="4" applyFont="1" applyFill="1" applyBorder="1"/>
    <xf numFmtId="167" fontId="17" fillId="0" borderId="0" xfId="0" applyNumberFormat="1" applyFont="1" applyFill="1" applyBorder="1" applyAlignment="1">
      <alignment horizontal="right"/>
    </xf>
    <xf numFmtId="170" fontId="6" fillId="3" borderId="0" xfId="5" applyNumberFormat="1" applyFont="1" applyFill="1" applyBorder="1" applyAlignment="1">
      <alignment horizontal="right" vertical="center" indent="1"/>
    </xf>
    <xf numFmtId="0" fontId="6" fillId="7" borderId="0" xfId="0" applyFont="1" applyFill="1" applyBorder="1" applyAlignment="1">
      <alignment vertical="center"/>
    </xf>
    <xf numFmtId="0" fontId="6" fillId="3" borderId="0" xfId="0" applyFont="1" applyFill="1" applyBorder="1" applyAlignment="1">
      <alignment vertical="center"/>
    </xf>
    <xf numFmtId="0" fontId="17" fillId="0" borderId="0" xfId="4" applyFont="1" applyBorder="1" applyAlignment="1">
      <alignment horizontal="left" indent="2"/>
    </xf>
    <xf numFmtId="0" fontId="17" fillId="11" borderId="0" xfId="4" applyFont="1" applyFill="1" applyBorder="1" applyAlignment="1"/>
    <xf numFmtId="0" fontId="17" fillId="11" borderId="0" xfId="4" applyFont="1" applyFill="1" applyBorder="1" applyAlignment="1">
      <alignment horizontal="left"/>
    </xf>
    <xf numFmtId="0" fontId="17" fillId="0" borderId="0" xfId="0" applyFont="1"/>
    <xf numFmtId="0" fontId="20" fillId="0" borderId="0" xfId="0" applyNumberFormat="1" applyFont="1"/>
    <xf numFmtId="0" fontId="0" fillId="16" borderId="0" xfId="0" applyNumberFormat="1" applyFill="1" applyAlignment="1">
      <alignment horizontal="left"/>
    </xf>
    <xf numFmtId="0" fontId="0" fillId="16" borderId="0" xfId="0" applyNumberFormat="1" applyFill="1"/>
    <xf numFmtId="0" fontId="0" fillId="0" borderId="0" xfId="0" applyNumberFormat="1"/>
    <xf numFmtId="0" fontId="0" fillId="16" borderId="0" xfId="6" applyNumberFormat="1" applyFont="1" applyFill="1"/>
    <xf numFmtId="4" fontId="3" fillId="0" borderId="0" xfId="0" applyNumberFormat="1" applyFont="1"/>
    <xf numFmtId="4" fontId="13" fillId="0" borderId="0" xfId="0" quotePrefix="1" applyNumberFormat="1" applyFont="1" applyAlignment="1">
      <alignment horizontal="right"/>
    </xf>
    <xf numFmtId="0" fontId="23" fillId="0" borderId="0" xfId="0" applyFont="1"/>
    <xf numFmtId="4" fontId="24" fillId="0" borderId="0" xfId="0" applyNumberFormat="1" applyFont="1"/>
    <xf numFmtId="173" fontId="25" fillId="0" borderId="0" xfId="0" applyNumberFormat="1" applyFont="1"/>
    <xf numFmtId="4" fontId="26" fillId="0" borderId="0" xfId="0" quotePrefix="1" applyNumberFormat="1" applyFont="1" applyAlignment="1">
      <alignment horizontal="right"/>
    </xf>
    <xf numFmtId="173" fontId="3" fillId="0" borderId="0" xfId="0" applyNumberFormat="1" applyFont="1"/>
    <xf numFmtId="4" fontId="3" fillId="0" borderId="0" xfId="0" applyNumberFormat="1" applyFont="1" applyAlignment="1">
      <alignment horizontal="right"/>
    </xf>
    <xf numFmtId="0" fontId="17" fillId="8" borderId="9" xfId="4" applyFont="1" applyFill="1" applyBorder="1"/>
    <xf numFmtId="0" fontId="17" fillId="8" borderId="0" xfId="0" applyFont="1" applyFill="1" applyBorder="1"/>
    <xf numFmtId="165" fontId="17" fillId="8" borderId="9" xfId="5" applyNumberFormat="1" applyFont="1" applyFill="1" applyBorder="1" applyAlignment="1">
      <alignment horizontal="right" vertical="center"/>
    </xf>
    <xf numFmtId="167" fontId="17" fillId="8" borderId="9" xfId="5" applyNumberFormat="1" applyFont="1" applyFill="1" applyBorder="1" applyAlignment="1">
      <alignment horizontal="right" vertical="center"/>
    </xf>
    <xf numFmtId="0" fontId="17" fillId="0" borderId="0" xfId="0" applyFont="1" applyFill="1" applyBorder="1" applyAlignment="1"/>
    <xf numFmtId="0" fontId="17" fillId="5" borderId="9" xfId="4" applyFont="1" applyFill="1" applyBorder="1" applyAlignment="1"/>
    <xf numFmtId="165" fontId="17" fillId="8" borderId="9" xfId="5" applyNumberFormat="1" applyFont="1" applyFill="1" applyBorder="1" applyAlignment="1">
      <alignment vertical="center"/>
    </xf>
    <xf numFmtId="167" fontId="17" fillId="8" borderId="9" xfId="5" applyNumberFormat="1" applyFont="1" applyFill="1" applyBorder="1" applyAlignment="1">
      <alignment vertical="center"/>
    </xf>
    <xf numFmtId="165" fontId="17" fillId="11" borderId="0" xfId="5" applyNumberFormat="1" applyFont="1" applyFill="1" applyBorder="1" applyAlignment="1">
      <alignment vertical="center"/>
    </xf>
    <xf numFmtId="0" fontId="0" fillId="0" borderId="0" xfId="0" applyFont="1" applyFill="1" applyAlignment="1"/>
    <xf numFmtId="0" fontId="19" fillId="0" borderId="9" xfId="4" applyFont="1" applyBorder="1"/>
    <xf numFmtId="0" fontId="19" fillId="0" borderId="0" xfId="0" applyFont="1" applyFill="1" applyBorder="1"/>
    <xf numFmtId="165" fontId="19" fillId="0" borderId="9" xfId="5" applyNumberFormat="1" applyFont="1" applyFill="1" applyBorder="1" applyAlignment="1">
      <alignment horizontal="right" vertical="center"/>
    </xf>
    <xf numFmtId="167" fontId="19" fillId="0" borderId="9" xfId="5" applyNumberFormat="1" applyFont="1" applyFill="1" applyBorder="1" applyAlignment="1">
      <alignment horizontal="right" vertical="center"/>
    </xf>
    <xf numFmtId="165" fontId="19" fillId="11" borderId="0" xfId="5" applyNumberFormat="1" applyFont="1" applyFill="1" applyBorder="1" applyAlignment="1">
      <alignment horizontal="right" vertical="center"/>
    </xf>
    <xf numFmtId="0" fontId="4" fillId="0" borderId="0" xfId="0" applyFont="1" applyFill="1"/>
    <xf numFmtId="0" fontId="19" fillId="5" borderId="9" xfId="4" applyFont="1" applyFill="1" applyBorder="1" applyAlignment="1"/>
    <xf numFmtId="0" fontId="19" fillId="0" borderId="0" xfId="0" applyFont="1" applyFill="1" applyBorder="1" applyAlignment="1"/>
    <xf numFmtId="165" fontId="19" fillId="8" borderId="9" xfId="5" applyNumberFormat="1" applyFont="1" applyFill="1" applyBorder="1" applyAlignment="1">
      <alignment vertical="center"/>
    </xf>
    <xf numFmtId="167" fontId="19" fillId="8" borderId="9" xfId="5" applyNumberFormat="1" applyFont="1" applyFill="1" applyBorder="1" applyAlignment="1">
      <alignment vertical="center"/>
    </xf>
    <xf numFmtId="165" fontId="19" fillId="11" borderId="0" xfId="5" applyNumberFormat="1" applyFont="1" applyFill="1" applyBorder="1" applyAlignment="1">
      <alignment vertical="center"/>
    </xf>
    <xf numFmtId="0" fontId="4" fillId="0" borderId="0" xfId="0" applyFont="1" applyFill="1" applyAlignment="1"/>
    <xf numFmtId="0" fontId="27" fillId="0" borderId="0" xfId="0" applyFont="1"/>
    <xf numFmtId="173" fontId="23" fillId="0" borderId="0" xfId="0" applyNumberFormat="1" applyFont="1" applyAlignment="1">
      <alignment horizontal="centerContinuous"/>
    </xf>
    <xf numFmtId="0" fontId="0" fillId="0" borderId="0" xfId="0" applyAlignment="1">
      <alignment horizontal="centerContinuous"/>
    </xf>
    <xf numFmtId="0" fontId="17" fillId="5" borderId="9" xfId="4" applyFont="1" applyFill="1" applyBorder="1" applyAlignment="1">
      <alignment horizontal="left" indent="1"/>
    </xf>
    <xf numFmtId="0" fontId="6" fillId="3" borderId="9" xfId="4" applyFont="1" applyFill="1" applyBorder="1"/>
    <xf numFmtId="165" fontId="6" fillId="3" borderId="9" xfId="5" applyNumberFormat="1" applyFont="1" applyFill="1" applyBorder="1" applyAlignment="1">
      <alignment horizontal="right" vertical="center"/>
    </xf>
    <xf numFmtId="167" fontId="6" fillId="3" borderId="9" xfId="5" applyNumberFormat="1" applyFont="1" applyFill="1" applyBorder="1" applyAlignment="1">
      <alignment horizontal="right" vertical="center"/>
    </xf>
    <xf numFmtId="169" fontId="19" fillId="15" borderId="17" xfId="5" applyNumberFormat="1" applyFont="1" applyFill="1" applyBorder="1" applyAlignment="1">
      <alignment horizontal="right" vertical="center" indent="2"/>
    </xf>
    <xf numFmtId="169" fontId="19" fillId="15" borderId="16" xfId="5" applyNumberFormat="1" applyFont="1" applyFill="1" applyBorder="1" applyAlignment="1">
      <alignment horizontal="right" vertical="center" indent="2"/>
    </xf>
    <xf numFmtId="169" fontId="6" fillId="7" borderId="13" xfId="5" applyNumberFormat="1" applyFont="1" applyFill="1" applyBorder="1" applyAlignment="1">
      <alignment horizontal="right" vertical="center" indent="2"/>
    </xf>
    <xf numFmtId="0" fontId="6" fillId="3" borderId="0" xfId="0" applyFont="1" applyFill="1" applyAlignment="1">
      <alignment horizontal="left" wrapText="1"/>
    </xf>
    <xf numFmtId="169" fontId="19" fillId="0" borderId="0" xfId="5" applyNumberFormat="1" applyFont="1" applyFill="1" applyBorder="1" applyAlignment="1">
      <alignment horizontal="right" vertical="center" indent="2"/>
    </xf>
    <xf numFmtId="0" fontId="0" fillId="15" borderId="0" xfId="0" applyFont="1" applyFill="1" applyBorder="1"/>
    <xf numFmtId="169" fontId="17" fillId="15" borderId="0" xfId="5" applyNumberFormat="1" applyFont="1" applyFill="1" applyBorder="1" applyAlignment="1">
      <alignment horizontal="right" vertical="center" indent="2"/>
    </xf>
    <xf numFmtId="169" fontId="6" fillId="15" borderId="0" xfId="5" applyNumberFormat="1" applyFont="1" applyFill="1" applyBorder="1" applyAlignment="1">
      <alignment horizontal="right" vertical="center" indent="2"/>
    </xf>
    <xf numFmtId="0" fontId="0" fillId="15" borderId="0" xfId="0" applyFont="1" applyFill="1"/>
    <xf numFmtId="0" fontId="17" fillId="0" borderId="9" xfId="4" applyFont="1" applyFill="1" applyBorder="1"/>
    <xf numFmtId="169" fontId="18" fillId="15" borderId="0" xfId="5" applyNumberFormat="1" applyFont="1" applyFill="1" applyBorder="1" applyAlignment="1">
      <alignment horizontal="left" vertical="center" indent="3"/>
    </xf>
    <xf numFmtId="0" fontId="0" fillId="15" borderId="0" xfId="0" applyFont="1" applyFill="1" applyAlignment="1">
      <alignment horizontal="left" indent="1"/>
    </xf>
    <xf numFmtId="170" fontId="18" fillId="0" borderId="0" xfId="5" applyNumberFormat="1" applyFont="1" applyFill="1" applyBorder="1" applyAlignment="1">
      <alignment horizontal="left" vertical="center" indent="2"/>
    </xf>
    <xf numFmtId="169" fontId="19" fillId="15" borderId="17" xfId="5" applyNumberFormat="1" applyFont="1" applyFill="1" applyBorder="1" applyAlignment="1">
      <alignment vertical="center"/>
    </xf>
    <xf numFmtId="167" fontId="19" fillId="15" borderId="17" xfId="5" applyNumberFormat="1" applyFont="1" applyFill="1" applyBorder="1" applyAlignment="1">
      <alignment vertical="center"/>
    </xf>
    <xf numFmtId="169" fontId="17" fillId="11" borderId="0" xfId="5" applyNumberFormat="1" applyFont="1" applyFill="1" applyBorder="1" applyAlignment="1">
      <alignment vertical="center"/>
    </xf>
    <xf numFmtId="169" fontId="19" fillId="15" borderId="16" xfId="5" applyNumberFormat="1" applyFont="1" applyFill="1" applyBorder="1" applyAlignment="1">
      <alignment vertical="center"/>
    </xf>
    <xf numFmtId="167" fontId="19" fillId="15" borderId="16" xfId="5" applyNumberFormat="1" applyFont="1" applyFill="1" applyBorder="1" applyAlignment="1">
      <alignment vertical="center"/>
    </xf>
    <xf numFmtId="169" fontId="6" fillId="7" borderId="13" xfId="5" applyNumberFormat="1" applyFont="1" applyFill="1" applyBorder="1" applyAlignment="1">
      <alignment vertical="center"/>
    </xf>
    <xf numFmtId="167" fontId="6" fillId="7" borderId="14" xfId="5" applyNumberFormat="1" applyFont="1" applyFill="1" applyBorder="1" applyAlignment="1">
      <alignment vertical="center"/>
    </xf>
    <xf numFmtId="169" fontId="18" fillId="11" borderId="0" xfId="5" applyNumberFormat="1" applyFont="1" applyFill="1" applyBorder="1" applyAlignment="1">
      <alignment horizontal="left" vertical="center" indent="1"/>
    </xf>
    <xf numFmtId="0" fontId="9" fillId="7" borderId="0" xfId="0" applyFont="1" applyFill="1" applyAlignment="1">
      <alignment horizontal="left"/>
    </xf>
    <xf numFmtId="0" fontId="9" fillId="3" borderId="0" xfId="0" applyFont="1" applyFill="1" applyAlignment="1">
      <alignment horizontal="left" wrapText="1"/>
    </xf>
    <xf numFmtId="0" fontId="3" fillId="0" borderId="0" xfId="4" applyFont="1"/>
    <xf numFmtId="0" fontId="29" fillId="0" borderId="0" xfId="7" applyFont="1"/>
    <xf numFmtId="0" fontId="29" fillId="12" borderId="0" xfId="7" applyFont="1" applyFill="1"/>
    <xf numFmtId="0" fontId="3" fillId="0" borderId="0" xfId="0" applyFont="1" applyAlignment="1">
      <alignment horizontal="left" indent="1"/>
    </xf>
    <xf numFmtId="0" fontId="30" fillId="0" borderId="0" xfId="0" applyFont="1"/>
    <xf numFmtId="167" fontId="17" fillId="18" borderId="0" xfId="5" applyNumberFormat="1" applyFont="1" applyFill="1" applyBorder="1" applyAlignment="1">
      <alignment vertical="center"/>
    </xf>
    <xf numFmtId="167" fontId="18" fillId="18" borderId="0" xfId="5" applyNumberFormat="1" applyFont="1" applyFill="1" applyBorder="1" applyAlignment="1">
      <alignment horizontal="left" vertical="center" indent="1"/>
    </xf>
    <xf numFmtId="0" fontId="31" fillId="0" borderId="0" xfId="0" applyFont="1"/>
    <xf numFmtId="0" fontId="17" fillId="0" borderId="0" xfId="4" applyFont="1"/>
    <xf numFmtId="0" fontId="18" fillId="11" borderId="0" xfId="4" applyFont="1" applyFill="1" applyAlignment="1">
      <alignment horizontal="left" indent="1"/>
    </xf>
    <xf numFmtId="0" fontId="19" fillId="2" borderId="0" xfId="0" applyFont="1" applyFill="1" applyAlignment="1">
      <alignment vertical="center"/>
    </xf>
    <xf numFmtId="0" fontId="6" fillId="0" borderId="0" xfId="0" applyFont="1" applyAlignment="1">
      <alignment horizontal="right" wrapText="1"/>
    </xf>
    <xf numFmtId="171" fontId="19" fillId="0" borderId="0" xfId="0" applyNumberFormat="1" applyFont="1" applyAlignment="1">
      <alignment horizontal="right"/>
    </xf>
    <xf numFmtId="171" fontId="6" fillId="0" borderId="0" xfId="0" applyNumberFormat="1" applyFont="1" applyAlignment="1">
      <alignment horizontal="right"/>
    </xf>
    <xf numFmtId="169" fontId="19" fillId="11" borderId="15" xfId="5" applyNumberFormat="1" applyFont="1" applyFill="1" applyBorder="1" applyAlignment="1">
      <alignment vertical="center"/>
    </xf>
    <xf numFmtId="169" fontId="19" fillId="11" borderId="19" xfId="5" applyNumberFormat="1" applyFont="1" applyFill="1" applyBorder="1" applyAlignment="1">
      <alignment vertical="center"/>
    </xf>
    <xf numFmtId="169" fontId="19" fillId="15" borderId="19" xfId="5" applyNumberFormat="1" applyFont="1" applyFill="1" applyBorder="1" applyAlignment="1">
      <alignment vertical="center"/>
    </xf>
    <xf numFmtId="167" fontId="19" fillId="15" borderId="19" xfId="0" applyNumberFormat="1" applyFont="1" applyFill="1" applyBorder="1" applyAlignment="1"/>
    <xf numFmtId="169" fontId="19" fillId="15" borderId="0" xfId="5" applyNumberFormat="1" applyFont="1" applyFill="1" applyBorder="1" applyAlignment="1">
      <alignment vertical="center"/>
    </xf>
    <xf numFmtId="167" fontId="19" fillId="15" borderId="0" xfId="0" applyNumberFormat="1" applyFont="1" applyFill="1" applyAlignment="1"/>
    <xf numFmtId="169" fontId="6" fillId="7" borderId="0" xfId="5" applyNumberFormat="1" applyFont="1" applyFill="1" applyBorder="1" applyAlignment="1">
      <alignment vertical="center"/>
    </xf>
    <xf numFmtId="167" fontId="17" fillId="18" borderId="22" xfId="5" applyNumberFormat="1" applyFont="1" applyFill="1" applyBorder="1" applyAlignment="1">
      <alignment vertical="center"/>
    </xf>
    <xf numFmtId="0" fontId="5" fillId="0" borderId="0" xfId="0" applyFont="1" applyFill="1"/>
    <xf numFmtId="0" fontId="6" fillId="0" borderId="0" xfId="4" applyFont="1" applyFill="1" applyBorder="1"/>
    <xf numFmtId="0" fontId="12" fillId="0" borderId="0" xfId="4" applyFont="1" applyFill="1" applyBorder="1"/>
    <xf numFmtId="169" fontId="17" fillId="0" borderId="0" xfId="5" applyNumberFormat="1" applyFont="1" applyFill="1" applyBorder="1" applyAlignment="1">
      <alignment horizontal="right" vertical="center" indent="2"/>
    </xf>
    <xf numFmtId="169" fontId="6" fillId="7" borderId="16" xfId="5" applyNumberFormat="1" applyFont="1" applyFill="1" applyBorder="1" applyAlignment="1">
      <alignment horizontal="right" vertical="center" indent="2"/>
    </xf>
    <xf numFmtId="0" fontId="0" fillId="0" borderId="0" xfId="0" applyFont="1" applyBorder="1"/>
    <xf numFmtId="169" fontId="6" fillId="0" borderId="0" xfId="5" applyNumberFormat="1" applyFont="1" applyFill="1" applyBorder="1" applyAlignment="1">
      <alignment horizontal="right" vertical="center" indent="2"/>
    </xf>
    <xf numFmtId="0" fontId="13" fillId="0" borderId="0" xfId="7" applyFont="1" applyFill="1"/>
    <xf numFmtId="0" fontId="17" fillId="0" borderId="0" xfId="4" applyFont="1" applyFill="1" applyBorder="1"/>
    <xf numFmtId="0" fontId="19" fillId="0" borderId="0" xfId="4" applyFont="1" applyFill="1" applyBorder="1"/>
    <xf numFmtId="169" fontId="17" fillId="11" borderId="0" xfId="5" applyNumberFormat="1" applyFont="1" applyFill="1" applyBorder="1" applyAlignment="1">
      <alignment horizontal="right" vertical="center"/>
    </xf>
    <xf numFmtId="167" fontId="6" fillId="7" borderId="0" xfId="0" applyNumberFormat="1" applyFont="1" applyFill="1" applyAlignment="1">
      <alignment vertical="center"/>
    </xf>
    <xf numFmtId="167" fontId="17" fillId="18" borderId="0" xfId="5" applyNumberFormat="1" applyFont="1" applyFill="1" applyBorder="1" applyAlignment="1">
      <alignment horizontal="right" vertical="center"/>
    </xf>
    <xf numFmtId="0" fontId="6" fillId="7" borderId="12" xfId="4" applyFont="1" applyFill="1" applyBorder="1" applyAlignment="1">
      <alignment vertical="center"/>
    </xf>
    <xf numFmtId="0" fontId="6" fillId="3" borderId="0" xfId="0" applyFont="1" applyFill="1" applyAlignment="1">
      <alignment vertical="center"/>
    </xf>
    <xf numFmtId="169" fontId="32" fillId="11" borderId="0" xfId="5" applyNumberFormat="1" applyFont="1" applyFill="1" applyBorder="1" applyAlignment="1">
      <alignment horizontal="left" vertical="center" indent="1"/>
    </xf>
    <xf numFmtId="167" fontId="32" fillId="18" borderId="0" xfId="5" applyNumberFormat="1" applyFont="1" applyFill="1" applyBorder="1" applyAlignment="1">
      <alignment horizontal="left" vertical="center" indent="1"/>
    </xf>
    <xf numFmtId="169" fontId="32" fillId="11" borderId="0" xfId="5" applyNumberFormat="1" applyFont="1" applyFill="1" applyBorder="1" applyAlignment="1">
      <alignment horizontal="left" vertical="center" indent="3"/>
    </xf>
    <xf numFmtId="169" fontId="32" fillId="15" borderId="0" xfId="5" applyNumberFormat="1" applyFont="1" applyFill="1" applyBorder="1" applyAlignment="1">
      <alignment horizontal="left" vertical="center" indent="3"/>
    </xf>
    <xf numFmtId="0" fontId="12" fillId="15" borderId="0" xfId="0" applyFont="1" applyFill="1" applyAlignment="1">
      <alignment horizontal="left" indent="1"/>
    </xf>
    <xf numFmtId="0" fontId="6" fillId="7" borderId="20" xfId="4" applyFont="1" applyFill="1" applyBorder="1" applyAlignment="1">
      <alignment horizontal="left" vertical="center"/>
    </xf>
    <xf numFmtId="0" fontId="6" fillId="3" borderId="20" xfId="4" applyFont="1" applyFill="1" applyBorder="1" applyAlignment="1">
      <alignment horizontal="left" vertical="center"/>
    </xf>
    <xf numFmtId="0" fontId="0" fillId="15" borderId="0" xfId="0" applyFont="1" applyFill="1" applyAlignment="1">
      <alignment vertical="center"/>
    </xf>
    <xf numFmtId="4" fontId="0" fillId="0" borderId="0" xfId="0" applyNumberFormat="1" applyFont="1"/>
    <xf numFmtId="174" fontId="6" fillId="17" borderId="21" xfId="0" applyNumberFormat="1" applyFont="1" applyFill="1" applyBorder="1" applyAlignment="1">
      <alignment horizontal="centerContinuous"/>
    </xf>
    <xf numFmtId="174" fontId="12" fillId="17" borderId="21" xfId="0" applyNumberFormat="1" applyFont="1" applyFill="1" applyBorder="1" applyAlignment="1">
      <alignment horizontal="centerContinuous"/>
    </xf>
    <xf numFmtId="174" fontId="6" fillId="3" borderId="21" xfId="0" applyNumberFormat="1" applyFont="1" applyFill="1" applyBorder="1" applyAlignment="1">
      <alignment horizontal="centerContinuous"/>
    </xf>
    <xf numFmtId="174" fontId="12" fillId="3" borderId="21" xfId="0" applyNumberFormat="1" applyFont="1" applyFill="1" applyBorder="1" applyAlignment="1">
      <alignment horizontal="centerContinuous"/>
    </xf>
    <xf numFmtId="4" fontId="3" fillId="0" borderId="0" xfId="0" applyNumberFormat="1" applyFont="1" applyBorder="1"/>
    <xf numFmtId="4" fontId="18" fillId="0" borderId="0" xfId="0" applyNumberFormat="1" applyFont="1"/>
    <xf numFmtId="4" fontId="6" fillId="17" borderId="0" xfId="0" applyNumberFormat="1" applyFont="1" applyFill="1" applyAlignment="1">
      <alignment horizontal="right" wrapText="1"/>
    </xf>
    <xf numFmtId="4" fontId="6" fillId="3" borderId="0" xfId="0" applyNumberFormat="1" applyFont="1" applyFill="1" applyAlignment="1">
      <alignment horizontal="right" wrapText="1"/>
    </xf>
    <xf numFmtId="4" fontId="3" fillId="0" borderId="0" xfId="0" applyNumberFormat="1" applyFont="1" applyBorder="1" applyAlignment="1"/>
    <xf numFmtId="4" fontId="17" fillId="11" borderId="0" xfId="0" applyNumberFormat="1" applyFont="1" applyFill="1"/>
    <xf numFmtId="3" fontId="17" fillId="11" borderId="0" xfId="0" applyNumberFormat="1" applyFont="1" applyFill="1" applyAlignment="1">
      <alignment horizontal="right"/>
    </xf>
    <xf numFmtId="10" fontId="17" fillId="11" borderId="0" xfId="6" applyNumberFormat="1" applyFont="1" applyFill="1" applyBorder="1" applyAlignment="1">
      <alignment horizontal="right"/>
    </xf>
    <xf numFmtId="4" fontId="3" fillId="0" borderId="0" xfId="0" applyNumberFormat="1" applyFont="1" applyBorder="1" applyAlignment="1">
      <alignment vertical="center"/>
    </xf>
    <xf numFmtId="4" fontId="6" fillId="10" borderId="0" xfId="0" applyNumberFormat="1" applyFont="1" applyFill="1" applyAlignment="1">
      <alignment horizontal="left" vertical="center"/>
    </xf>
    <xf numFmtId="172" fontId="6" fillId="17" borderId="0" xfId="6" applyNumberFormat="1" applyFont="1" applyFill="1" applyBorder="1" applyAlignment="1">
      <alignment horizontal="right"/>
    </xf>
    <xf numFmtId="172" fontId="6" fillId="3" borderId="0" xfId="6" applyNumberFormat="1" applyFont="1" applyFill="1" applyBorder="1" applyAlignment="1">
      <alignment horizontal="right"/>
    </xf>
    <xf numFmtId="4" fontId="12" fillId="10" borderId="0" xfId="0" applyNumberFormat="1" applyFont="1" applyFill="1" applyAlignment="1">
      <alignment horizontal="left" vertical="center" wrapText="1"/>
    </xf>
    <xf numFmtId="3" fontId="12" fillId="17" borderId="0" xfId="0" applyNumberFormat="1" applyFont="1" applyFill="1" applyAlignment="1">
      <alignment horizontal="right"/>
    </xf>
    <xf numFmtId="3" fontId="12" fillId="3" borderId="0" xfId="0" applyNumberFormat="1" applyFont="1" applyFill="1" applyAlignment="1">
      <alignment horizontal="right"/>
    </xf>
    <xf numFmtId="0" fontId="18" fillId="0" borderId="0" xfId="0" applyFont="1"/>
    <xf numFmtId="3" fontId="6" fillId="17" borderId="0" xfId="0" applyNumberFormat="1" applyFont="1" applyFill="1" applyAlignment="1">
      <alignment horizontal="right" vertical="center"/>
    </xf>
    <xf numFmtId="172" fontId="6" fillId="17" borderId="0" xfId="6" applyNumberFormat="1" applyFont="1" applyFill="1" applyBorder="1" applyAlignment="1">
      <alignment horizontal="right" vertical="center"/>
    </xf>
    <xf numFmtId="3" fontId="6" fillId="3" borderId="0" xfId="0" applyNumberFormat="1" applyFont="1" applyFill="1" applyAlignment="1">
      <alignment horizontal="right" vertical="center"/>
    </xf>
    <xf numFmtId="172" fontId="6" fillId="3" borderId="0" xfId="6" applyNumberFormat="1" applyFont="1" applyFill="1" applyBorder="1" applyAlignment="1">
      <alignment horizontal="right" vertical="center"/>
    </xf>
    <xf numFmtId="0" fontId="21" fillId="0" borderId="0" xfId="0" applyFont="1"/>
    <xf numFmtId="0" fontId="34" fillId="7" borderId="0" xfId="0" applyFont="1" applyFill="1" applyAlignment="1">
      <alignment horizontal="left"/>
    </xf>
    <xf numFmtId="0" fontId="14" fillId="0" borderId="0" xfId="0" applyFont="1" applyAlignment="1"/>
    <xf numFmtId="0" fontId="14" fillId="0" borderId="0" xfId="0" applyFont="1" applyFill="1"/>
    <xf numFmtId="0" fontId="34" fillId="3" borderId="0" xfId="0" applyFont="1" applyFill="1" applyAlignment="1">
      <alignment horizontal="left" wrapText="1"/>
    </xf>
    <xf numFmtId="0" fontId="8" fillId="0" borderId="0" xfId="4" applyFont="1" applyAlignment="1"/>
    <xf numFmtId="0" fontId="21" fillId="0" borderId="0" xfId="0" applyFont="1" applyFill="1"/>
    <xf numFmtId="0" fontId="14" fillId="0" borderId="0" xfId="0" applyFont="1" applyAlignment="1">
      <alignment vertical="center"/>
    </xf>
    <xf numFmtId="0" fontId="9" fillId="7" borderId="0" xfId="4" applyFont="1" applyFill="1"/>
    <xf numFmtId="0" fontId="18" fillId="0" borderId="0" xfId="4" applyFont="1" applyFill="1" applyBorder="1"/>
    <xf numFmtId="169" fontId="9" fillId="7" borderId="0" xfId="5" applyNumberFormat="1" applyFont="1" applyFill="1" applyBorder="1" applyAlignment="1">
      <alignment horizontal="right" vertical="center" indent="2"/>
    </xf>
    <xf numFmtId="169" fontId="35" fillId="15" borderId="0" xfId="5" applyNumberFormat="1" applyFont="1" applyFill="1" applyBorder="1" applyAlignment="1">
      <alignment horizontal="right" vertical="center" indent="2"/>
    </xf>
    <xf numFmtId="169" fontId="9" fillId="15" borderId="0" xfId="5" applyNumberFormat="1" applyFont="1" applyFill="1" applyBorder="1" applyAlignment="1">
      <alignment horizontal="right" vertical="center" indent="2"/>
    </xf>
    <xf numFmtId="0" fontId="0" fillId="0" borderId="0" xfId="0" applyFont="1" applyAlignment="1">
      <alignment horizontal="centerContinuous"/>
    </xf>
    <xf numFmtId="173" fontId="33" fillId="0" borderId="0" xfId="0" applyNumberFormat="1" applyFont="1" applyAlignment="1">
      <alignment horizontal="centerContinuous"/>
    </xf>
    <xf numFmtId="0" fontId="17" fillId="0" borderId="0" xfId="0" applyFont="1" applyAlignment="1">
      <alignment horizontal="left" indent="1"/>
    </xf>
    <xf numFmtId="0" fontId="17" fillId="0" borderId="0" xfId="0" applyFont="1" applyFill="1" applyBorder="1" applyAlignment="1">
      <alignment horizontal="left" indent="1"/>
    </xf>
    <xf numFmtId="0" fontId="17" fillId="0" borderId="15" xfId="0" applyFont="1" applyBorder="1" applyAlignment="1">
      <alignment horizontal="left" indent="1"/>
    </xf>
    <xf numFmtId="0" fontId="6" fillId="0" borderId="0" xfId="0" applyFont="1" applyFill="1" applyBorder="1" applyAlignment="1">
      <alignment vertical="center"/>
    </xf>
    <xf numFmtId="0" fontId="36" fillId="0" borderId="0" xfId="0" applyFont="1" applyFill="1" applyBorder="1"/>
    <xf numFmtId="173" fontId="8" fillId="0" borderId="0" xfId="0" applyNumberFormat="1" applyFont="1" applyAlignment="1">
      <alignment horizontal="left"/>
    </xf>
    <xf numFmtId="0" fontId="8" fillId="0" borderId="0" xfId="0" applyFont="1" applyAlignment="1">
      <alignment horizontal="left"/>
    </xf>
    <xf numFmtId="14" fontId="36" fillId="0" borderId="0" xfId="0" applyNumberFormat="1" applyFont="1" applyFill="1" applyBorder="1"/>
    <xf numFmtId="0" fontId="3" fillId="0" borderId="0" xfId="4" applyFont="1" applyAlignment="1"/>
    <xf numFmtId="0" fontId="19" fillId="2" borderId="16" xfId="0" applyFont="1" applyFill="1" applyBorder="1" applyAlignment="1"/>
    <xf numFmtId="0" fontId="12" fillId="0" borderId="0" xfId="4" applyFont="1" applyFill="1" applyBorder="1" applyAlignment="1"/>
    <xf numFmtId="0" fontId="0" fillId="0" borderId="0" xfId="0" applyFont="1" applyAlignment="1"/>
    <xf numFmtId="0" fontId="6" fillId="7" borderId="0" xfId="0" applyFont="1" applyFill="1" applyAlignment="1">
      <alignment horizontal="left" vertical="center"/>
    </xf>
    <xf numFmtId="171" fontId="6" fillId="3" borderId="0" xfId="0" applyNumberFormat="1" applyFont="1" applyFill="1" applyAlignment="1">
      <alignment horizontal="right" vertical="center"/>
    </xf>
    <xf numFmtId="0" fontId="32" fillId="0" borderId="0" xfId="4" applyFont="1" applyFill="1" applyBorder="1"/>
    <xf numFmtId="171" fontId="9" fillId="0" borderId="0" xfId="0" applyNumberFormat="1" applyFont="1" applyAlignment="1">
      <alignment horizontal="right"/>
    </xf>
    <xf numFmtId="169" fontId="17" fillId="15" borderId="0" xfId="5" applyNumberFormat="1" applyFont="1" applyFill="1" applyBorder="1" applyAlignment="1">
      <alignment horizontal="right" vertical="center"/>
    </xf>
    <xf numFmtId="0" fontId="6" fillId="7" borderId="0" xfId="4" applyFont="1" applyFill="1" applyAlignment="1">
      <alignment vertical="center"/>
    </xf>
    <xf numFmtId="169" fontId="6" fillId="7" borderId="0" xfId="5" applyNumberFormat="1" applyFont="1" applyFill="1" applyBorder="1" applyAlignment="1">
      <alignment horizontal="right" vertical="center"/>
    </xf>
    <xf numFmtId="169" fontId="9" fillId="7" borderId="0" xfId="5" applyNumberFormat="1" applyFont="1" applyFill="1" applyBorder="1" applyAlignment="1">
      <alignment horizontal="right" vertical="center" indent="1"/>
    </xf>
    <xf numFmtId="169" fontId="35" fillId="15" borderId="0" xfId="5" applyNumberFormat="1" applyFont="1" applyFill="1" applyBorder="1" applyAlignment="1">
      <alignment horizontal="right" vertical="center" indent="1"/>
    </xf>
    <xf numFmtId="169" fontId="9" fillId="15" borderId="0" xfId="5" applyNumberFormat="1" applyFont="1" applyFill="1" applyBorder="1" applyAlignment="1">
      <alignment horizontal="right" vertical="center" indent="1"/>
    </xf>
    <xf numFmtId="167" fontId="9" fillId="7" borderId="0" xfId="0" applyNumberFormat="1" applyFont="1" applyFill="1" applyAlignment="1">
      <alignment horizontal="right" indent="1"/>
    </xf>
    <xf numFmtId="0" fontId="6" fillId="3" borderId="0" xfId="4" applyFont="1" applyFill="1" applyAlignment="1">
      <alignment vertical="center"/>
    </xf>
    <xf numFmtId="0" fontId="9" fillId="3" borderId="0" xfId="4" applyFont="1" applyFill="1" applyAlignment="1">
      <alignment horizontal="left" indent="1"/>
    </xf>
    <xf numFmtId="171" fontId="9" fillId="3" borderId="0" xfId="0" applyNumberFormat="1" applyFont="1" applyFill="1" applyAlignment="1">
      <alignment horizontal="right" indent="1"/>
    </xf>
    <xf numFmtId="0" fontId="36" fillId="0" borderId="0" xfId="0" applyFont="1" applyBorder="1"/>
    <xf numFmtId="14" fontId="36" fillId="0" borderId="0" xfId="0" applyNumberFormat="1" applyFont="1" applyBorder="1"/>
    <xf numFmtId="169" fontId="17" fillId="0" borderId="0" xfId="5" applyNumberFormat="1" applyFont="1" applyFill="1" applyBorder="1" applyAlignment="1">
      <alignment vertical="center"/>
    </xf>
    <xf numFmtId="167" fontId="17" fillId="0" borderId="0" xfId="0" applyNumberFormat="1" applyFont="1" applyFill="1" applyBorder="1" applyAlignment="1"/>
    <xf numFmtId="169" fontId="6" fillId="7" borderId="16" xfId="5" applyNumberFormat="1" applyFont="1" applyFill="1" applyBorder="1" applyAlignment="1">
      <alignment vertical="center"/>
    </xf>
    <xf numFmtId="0" fontId="0" fillId="15" borderId="0" xfId="0" applyFont="1" applyFill="1" applyAlignment="1"/>
    <xf numFmtId="170" fontId="17" fillId="0" borderId="0" xfId="5" applyNumberFormat="1" applyFont="1" applyFill="1" applyBorder="1" applyAlignment="1">
      <alignment vertical="center"/>
    </xf>
    <xf numFmtId="170" fontId="6" fillId="3" borderId="0" xfId="5" applyNumberFormat="1" applyFont="1" applyFill="1" applyBorder="1" applyAlignment="1">
      <alignment vertical="center"/>
    </xf>
    <xf numFmtId="0" fontId="22" fillId="0" borderId="0" xfId="0" applyFont="1"/>
    <xf numFmtId="0" fontId="22" fillId="11" borderId="0" xfId="0" applyFont="1" applyFill="1" applyBorder="1"/>
    <xf numFmtId="175" fontId="22" fillId="0" borderId="0" xfId="0" applyNumberFormat="1" applyFont="1"/>
    <xf numFmtId="0" fontId="21" fillId="0" borderId="0" xfId="0" applyFont="1" applyFill="1" applyBorder="1"/>
    <xf numFmtId="167" fontId="8" fillId="0" borderId="0" xfId="0" applyNumberFormat="1" applyFont="1"/>
    <xf numFmtId="0" fontId="8" fillId="11" borderId="0" xfId="0" applyFont="1" applyFill="1" applyBorder="1"/>
    <xf numFmtId="0" fontId="8" fillId="0" borderId="0" xfId="0" applyFont="1" applyAlignment="1">
      <alignment horizontal="right"/>
    </xf>
    <xf numFmtId="167" fontId="21" fillId="0" borderId="0" xfId="0" applyNumberFormat="1" applyFont="1"/>
    <xf numFmtId="0" fontId="21" fillId="11" borderId="0" xfId="0" applyFont="1" applyFill="1" applyBorder="1"/>
    <xf numFmtId="173" fontId="8" fillId="0" borderId="0" xfId="0" applyNumberFormat="1" applyFont="1" applyAlignment="1">
      <alignment horizontal="right"/>
    </xf>
    <xf numFmtId="0" fontId="17" fillId="0" borderId="0" xfId="4" applyFont="1" applyBorder="1" applyAlignment="1">
      <alignment horizontal="left"/>
    </xf>
    <xf numFmtId="0" fontId="6" fillId="0" borderId="0" xfId="4" applyFont="1" applyBorder="1" applyAlignment="1"/>
    <xf numFmtId="165" fontId="17" fillId="0" borderId="0" xfId="5" applyNumberFormat="1" applyFont="1" applyFill="1" applyBorder="1" applyAlignment="1">
      <alignment horizontal="right"/>
    </xf>
    <xf numFmtId="169" fontId="17" fillId="0" borderId="0" xfId="5" applyNumberFormat="1" applyFont="1" applyFill="1" applyBorder="1" applyAlignment="1">
      <alignment horizontal="right"/>
    </xf>
    <xf numFmtId="0" fontId="19" fillId="11" borderId="0" xfId="4" applyFont="1" applyFill="1" applyBorder="1" applyAlignment="1"/>
    <xf numFmtId="0" fontId="17" fillId="11" borderId="0" xfId="0" applyFont="1" applyFill="1" applyBorder="1" applyAlignment="1"/>
    <xf numFmtId="165" fontId="6" fillId="19" borderId="0" xfId="5" applyNumberFormat="1" applyFont="1" applyFill="1" applyBorder="1" applyAlignment="1">
      <alignment horizontal="right" vertical="center"/>
    </xf>
    <xf numFmtId="0" fontId="14" fillId="0" borderId="0" xfId="4" applyFont="1" applyAlignment="1">
      <alignment vertical="center"/>
    </xf>
    <xf numFmtId="175" fontId="22" fillId="0" borderId="0" xfId="0" applyNumberFormat="1" applyFont="1" applyFill="1"/>
    <xf numFmtId="0" fontId="37" fillId="0" borderId="0" xfId="0" applyFont="1"/>
    <xf numFmtId="0" fontId="38" fillId="0" borderId="0" xfId="0" applyFont="1"/>
    <xf numFmtId="14" fontId="38" fillId="0" borderId="0" xfId="0" applyNumberFormat="1" applyFont="1" applyAlignment="1">
      <alignment horizontal="left"/>
    </xf>
    <xf numFmtId="0" fontId="39" fillId="0" borderId="0" xfId="0" applyFont="1"/>
    <xf numFmtId="169" fontId="17" fillId="11" borderId="15" xfId="5" applyNumberFormat="1" applyFont="1" applyFill="1" applyBorder="1" applyAlignment="1">
      <alignment vertical="center"/>
    </xf>
    <xf numFmtId="171" fontId="18" fillId="0" borderId="0" xfId="0" applyNumberFormat="1" applyFont="1" applyAlignment="1">
      <alignment horizontal="right" indent="1"/>
    </xf>
    <xf numFmtId="0" fontId="3" fillId="0" borderId="0" xfId="0" applyFont="1" applyAlignment="1">
      <alignment horizontal="right" indent="1"/>
    </xf>
    <xf numFmtId="171" fontId="18" fillId="0" borderId="0" xfId="0" applyNumberFormat="1" applyFont="1" applyAlignment="1">
      <alignment horizontal="left"/>
    </xf>
    <xf numFmtId="0" fontId="9" fillId="0" borderId="0" xfId="4" applyFont="1" applyFill="1" applyBorder="1"/>
    <xf numFmtId="169" fontId="18" fillId="11" borderId="0" xfId="5" applyNumberFormat="1" applyFont="1" applyFill="1" applyBorder="1" applyAlignment="1">
      <alignment horizontal="right" vertical="center" indent="1"/>
    </xf>
    <xf numFmtId="167" fontId="18" fillId="18" borderId="0" xfId="5" applyNumberFormat="1" applyFont="1" applyFill="1" applyBorder="1" applyAlignment="1">
      <alignment horizontal="right" vertical="center" indent="1"/>
    </xf>
    <xf numFmtId="169" fontId="18" fillId="15" borderId="0" xfId="5" applyNumberFormat="1" applyFont="1" applyFill="1" applyBorder="1" applyAlignment="1">
      <alignment horizontal="right" vertical="center" indent="3"/>
    </xf>
    <xf numFmtId="169" fontId="17" fillId="15" borderId="0" xfId="5" applyNumberFormat="1" applyFont="1" applyFill="1" applyBorder="1" applyAlignment="1">
      <alignment horizontal="right" vertical="center" indent="3"/>
    </xf>
    <xf numFmtId="169" fontId="19" fillId="15" borderId="0" xfId="5" applyNumberFormat="1" applyFont="1" applyFill="1" applyBorder="1" applyAlignment="1">
      <alignment horizontal="right" vertical="center" indent="3"/>
    </xf>
    <xf numFmtId="169" fontId="17" fillId="15" borderId="0" xfId="5" applyNumberFormat="1" applyFont="1" applyFill="1" applyBorder="1" applyAlignment="1">
      <alignment vertical="center"/>
    </xf>
    <xf numFmtId="169" fontId="18" fillId="15" borderId="0" xfId="5" applyNumberFormat="1" applyFont="1" applyFill="1" applyBorder="1" applyAlignment="1">
      <alignment vertical="center"/>
    </xf>
    <xf numFmtId="171" fontId="19" fillId="0" borderId="15" xfId="0" applyNumberFormat="1" applyFont="1" applyFill="1" applyBorder="1" applyAlignment="1">
      <alignment horizontal="right"/>
    </xf>
    <xf numFmtId="170" fontId="19" fillId="15" borderId="15" xfId="5" applyNumberFormat="1" applyFont="1" applyFill="1" applyBorder="1" applyAlignment="1">
      <alignment vertical="center"/>
    </xf>
    <xf numFmtId="170" fontId="18" fillId="0" borderId="0" xfId="5" applyNumberFormat="1" applyFont="1" applyFill="1" applyBorder="1" applyAlignment="1">
      <alignment vertical="center"/>
    </xf>
    <xf numFmtId="170" fontId="19" fillId="15" borderId="0" xfId="5" applyNumberFormat="1" applyFont="1" applyFill="1" applyBorder="1" applyAlignment="1">
      <alignment vertical="center"/>
    </xf>
    <xf numFmtId="170" fontId="6" fillId="3" borderId="18" xfId="5" applyNumberFormat="1" applyFont="1" applyFill="1" applyBorder="1" applyAlignment="1">
      <alignment vertical="center"/>
    </xf>
    <xf numFmtId="170" fontId="18" fillId="0" borderId="0" xfId="5" applyNumberFormat="1" applyFont="1" applyFill="1" applyBorder="1" applyAlignment="1">
      <alignment horizontal="left" vertical="center" indent="1"/>
    </xf>
    <xf numFmtId="169" fontId="0" fillId="0" borderId="0" xfId="0" applyNumberFormat="1" applyFont="1"/>
    <xf numFmtId="0" fontId="41" fillId="0" borderId="0" xfId="3" applyFont="1"/>
    <xf numFmtId="0" fontId="41" fillId="0" borderId="0" xfId="3" applyFont="1" applyFill="1"/>
    <xf numFmtId="0" fontId="3" fillId="0" borderId="0" xfId="0" applyFont="1" applyAlignment="1"/>
    <xf numFmtId="178" fontId="17" fillId="11" borderId="0" xfId="5" applyNumberFormat="1" applyFont="1" applyFill="1" applyBorder="1" applyAlignment="1">
      <alignment vertical="center"/>
    </xf>
    <xf numFmtId="178" fontId="22" fillId="11" borderId="0" xfId="5" applyNumberFormat="1" applyFont="1" applyFill="1" applyBorder="1" applyAlignment="1">
      <alignment vertical="center"/>
    </xf>
    <xf numFmtId="170" fontId="22" fillId="0" borderId="0" xfId="5" applyNumberFormat="1" applyFont="1" applyFill="1" applyBorder="1" applyAlignment="1">
      <alignment horizontal="right" vertical="center" indent="1"/>
    </xf>
    <xf numFmtId="179" fontId="22" fillId="0" borderId="0" xfId="5" applyNumberFormat="1" applyFont="1" applyFill="1" applyBorder="1" applyAlignment="1">
      <alignment horizontal="right" vertical="center" indent="1"/>
    </xf>
    <xf numFmtId="170" fontId="22" fillId="4" borderId="0" xfId="5" applyNumberFormat="1" applyFont="1" applyFill="1" applyBorder="1" applyAlignment="1">
      <alignment vertical="center"/>
    </xf>
    <xf numFmtId="169" fontId="11" fillId="11" borderId="0" xfId="5" applyNumberFormat="1" applyFont="1" applyFill="1" applyBorder="1" applyAlignment="1">
      <alignment vertical="center"/>
    </xf>
    <xf numFmtId="0" fontId="19" fillId="20" borderId="0" xfId="0" applyFont="1" applyFill="1" applyAlignment="1">
      <alignment horizontal="center"/>
    </xf>
    <xf numFmtId="0" fontId="8" fillId="0" borderId="0" xfId="4" applyFont="1"/>
    <xf numFmtId="174" fontId="6" fillId="10" borderId="21" xfId="0" applyNumberFormat="1" applyFont="1" applyFill="1" applyBorder="1" applyAlignment="1">
      <alignment horizontal="centerContinuous"/>
    </xf>
    <xf numFmtId="4" fontId="6" fillId="10" borderId="0" xfId="0" applyNumberFormat="1" applyFont="1" applyFill="1" applyAlignment="1">
      <alignment horizontal="right" wrapText="1"/>
    </xf>
    <xf numFmtId="3" fontId="6" fillId="10" borderId="0" xfId="0" applyNumberFormat="1" applyFont="1" applyFill="1" applyAlignment="1">
      <alignment horizontal="right" vertical="center"/>
    </xf>
    <xf numFmtId="172" fontId="6" fillId="10" borderId="0" xfId="6" applyNumberFormat="1" applyFont="1" applyFill="1" applyBorder="1" applyAlignment="1">
      <alignment horizontal="right" vertical="center"/>
    </xf>
    <xf numFmtId="3" fontId="12" fillId="10" borderId="0" xfId="0" applyNumberFormat="1" applyFont="1" applyFill="1" applyAlignment="1">
      <alignment horizontal="right"/>
    </xf>
    <xf numFmtId="172" fontId="6" fillId="10" borderId="0" xfId="6" applyNumberFormat="1" applyFont="1" applyFill="1" applyBorder="1" applyAlignment="1">
      <alignment horizontal="right"/>
    </xf>
    <xf numFmtId="174" fontId="12" fillId="10" borderId="21" xfId="0" applyNumberFormat="1" applyFont="1" applyFill="1" applyBorder="1" applyAlignment="1">
      <alignment horizontal="centerContinuous"/>
    </xf>
    <xf numFmtId="0" fontId="40" fillId="0" borderId="0" xfId="0" applyFont="1" applyFill="1"/>
    <xf numFmtId="177" fontId="22" fillId="0" borderId="0" xfId="0" applyNumberFormat="1" applyFont="1" applyFill="1" applyAlignment="1">
      <alignment horizontal="right" indent="1"/>
    </xf>
    <xf numFmtId="176" fontId="22" fillId="0" borderId="0" xfId="5" applyNumberFormat="1" applyFont="1" applyFill="1" applyBorder="1" applyAlignment="1">
      <alignment horizontal="right" vertical="center" indent="1"/>
    </xf>
    <xf numFmtId="0" fontId="22" fillId="0" borderId="0" xfId="0" applyFont="1" applyFill="1"/>
    <xf numFmtId="176" fontId="22" fillId="0" borderId="0" xfId="0" applyNumberFormat="1" applyFont="1" applyFill="1"/>
    <xf numFmtId="0" fontId="23" fillId="0" borderId="0" xfId="0" applyFont="1" applyAlignment="1">
      <alignment wrapText="1"/>
    </xf>
    <xf numFmtId="0" fontId="19" fillId="20" borderId="0" xfId="0" applyFont="1" applyFill="1" applyAlignment="1">
      <alignment horizontal="center"/>
    </xf>
    <xf numFmtId="169" fontId="0" fillId="0" borderId="0" xfId="0" applyNumberFormat="1" applyFont="1" applyAlignment="1">
      <alignment horizontal="centerContinuous"/>
    </xf>
  </cellXfs>
  <cellStyles count="8">
    <cellStyle name="_x000a_386grabber=M" xfId="7" xr:uid="{08236BE0-F008-44E0-B22F-236092CE9433}"/>
    <cellStyle name="_CurrencySpace" xfId="5" xr:uid="{6EE7140C-A482-4B64-B999-56D7EFAC14E9}"/>
    <cellStyle name="Change" xfId="1" xr:uid="{04959CD1-AA42-40FF-A10B-CE1E6FB14AF0}"/>
    <cellStyle name="Hyperlink" xfId="3" builtinId="8"/>
    <cellStyle name="Normal" xfId="0" builtinId="0" customBuiltin="1"/>
    <cellStyle name="Normal 3" xfId="4" xr:uid="{86E89564-CBD2-48F5-B98F-286C52785C6D}"/>
    <cellStyle name="Percent" xfId="6" builtinId="5"/>
    <cellStyle name="Thousands" xfId="2" xr:uid="{1F42E58B-A068-4C3D-93C6-62C5D0C5E2E5}"/>
  </cellStyles>
  <dxfs count="11">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colors>
    <mruColors>
      <color rgb="FF003C64"/>
      <color rgb="FF0073A3"/>
      <color rgb="FFD9D9D9"/>
      <color rgb="FF005483"/>
      <color rgb="FFBFBFBF"/>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0</xdr:col>
      <xdr:colOff>171451</xdr:colOff>
      <xdr:row>29</xdr:row>
      <xdr:rowOff>0</xdr:rowOff>
    </xdr:from>
    <xdr:ext cx="10496550" cy="3286125"/>
    <xdr:sp macro="" textlink="">
      <xdr:nvSpPr>
        <xdr:cNvPr id="2" name="TextBox 1">
          <a:extLst>
            <a:ext uri="{FF2B5EF4-FFF2-40B4-BE49-F238E27FC236}">
              <a16:creationId xmlns:a16="http://schemas.microsoft.com/office/drawing/2014/main" id="{DB113613-CC90-402E-933C-59714696C5D4}"/>
            </a:ext>
          </a:extLst>
        </xdr:cNvPr>
        <xdr:cNvSpPr txBox="1"/>
      </xdr:nvSpPr>
      <xdr:spPr>
        <a:xfrm>
          <a:off x="171451" y="3724275"/>
          <a:ext cx="10496550" cy="3286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900" b="1" i="0" u="none" strike="noStrike" baseline="0">
              <a:solidFill>
                <a:schemeClr val="tx1"/>
              </a:solidFill>
              <a:latin typeface="Arial" panose="020B0604020202020204" pitchFamily="34" charset="0"/>
              <a:ea typeface="+mn-ea"/>
              <a:cs typeface="Arial" panose="020B0604020202020204" pitchFamily="34" charset="0"/>
            </a:rPr>
            <a:t>Accounting data</a:t>
          </a:r>
          <a:endParaRPr lang="en-GB" sz="900" b="0" i="0" u="none" strike="noStrike" baseline="0">
            <a:solidFill>
              <a:schemeClr val="tx1"/>
            </a:solidFill>
            <a:latin typeface="Arial" panose="020B0604020202020204" pitchFamily="34" charset="0"/>
            <a:ea typeface="+mn-ea"/>
            <a:cs typeface="Arial" panose="020B0604020202020204" pitchFamily="34" charset="0"/>
          </a:endParaRPr>
        </a:p>
        <a:p>
          <a:r>
            <a:rPr lang="en-GB" sz="900" b="0" i="0" u="none" strike="noStrike" baseline="0">
              <a:solidFill>
                <a:schemeClr val="tx1"/>
              </a:solidFill>
              <a:latin typeface="Arial" panose="020B0604020202020204" pitchFamily="34" charset="0"/>
              <a:ea typeface="+mn-ea"/>
              <a:cs typeface="Arial" panose="020B0604020202020204" pitchFamily="34" charset="0"/>
            </a:rPr>
            <a:t>They include the amortisation of intangible assets, recorded as other revenues, and since Q2 2024, other non-cash charges related to the acquisition of Alpha Associates, spread according to the payment schedule of the earn-out until the end of 2029; these charges are recorded as deductions from net financial income. </a:t>
          </a:r>
        </a:p>
        <a:p>
          <a:r>
            <a:rPr lang="en-GB" sz="900" b="0" i="0" u="none" strike="noStrike" baseline="0">
              <a:solidFill>
                <a:schemeClr val="tx1"/>
              </a:solidFill>
              <a:latin typeface="Arial" panose="020B0604020202020204" pitchFamily="34" charset="0"/>
              <a:ea typeface="+mn-ea"/>
              <a:cs typeface="Arial" panose="020B0604020202020204" pitchFamily="34" charset="0"/>
            </a:rPr>
            <a:t>The aggregate amounts of these items are for the different periods under review are detailed in the P&amp;L part of this document, for the different periods</a:t>
          </a:r>
        </a:p>
        <a:p>
          <a:endParaRPr lang="en-GB" sz="900" b="1" i="0" u="none" strike="noStrike" baseline="0">
            <a:solidFill>
              <a:schemeClr val="tx1"/>
            </a:solidFill>
            <a:latin typeface="Arial" panose="020B0604020202020204" pitchFamily="34" charset="0"/>
            <a:ea typeface="+mn-ea"/>
            <a:cs typeface="Arial" panose="020B0604020202020204" pitchFamily="34" charset="0"/>
          </a:endParaRPr>
        </a:p>
        <a:p>
          <a:r>
            <a:rPr lang="en-GB" sz="900" b="1" i="0" u="none" strike="noStrike" baseline="0">
              <a:solidFill>
                <a:schemeClr val="tx1"/>
              </a:solidFill>
              <a:latin typeface="Arial" panose="020B0604020202020204" pitchFamily="34" charset="0"/>
              <a:ea typeface="+mn-ea"/>
              <a:cs typeface="Arial" panose="020B0604020202020204" pitchFamily="34" charset="0"/>
            </a:rPr>
            <a:t>Adjusted data </a:t>
          </a:r>
        </a:p>
        <a:p>
          <a:r>
            <a:rPr lang="en-GB" sz="900" b="0" i="0" u="none" strike="noStrike" baseline="0">
              <a:solidFill>
                <a:schemeClr val="tx1"/>
              </a:solidFill>
              <a:latin typeface="Arial" panose="020B0604020202020204" pitchFamily="34" charset="0"/>
              <a:ea typeface="+mn-ea"/>
              <a:cs typeface="Arial" panose="020B0604020202020204" pitchFamily="34" charset="0"/>
            </a:rPr>
            <a:t>In order to present an income statement that more closely reflects theeconomic reality, the following adjustments have been made: restatement of the amortisationrelating to (i) the distribution contracts with Bawag, UniCredit and Banco Sabadell, (ii) the intangible assets representing clientcontracts of Lyxor and, since the second quarter of 2024, Alpha Associates, as well as, (iii) other non-cash charges related to the acquisition of Alpha Associates as from thesecond quarter of 2024; such amortisationand non-cash expenses are recorded </a:t>
          </a:r>
          <a:r>
            <a:rPr lang="en-GB" sz="900" b="1" i="0" u="none" strike="noStrike" baseline="0">
              <a:solidFill>
                <a:schemeClr val="tx1"/>
              </a:solidFill>
              <a:latin typeface="Arial" panose="020B0604020202020204" pitchFamily="34" charset="0"/>
              <a:ea typeface="+mn-ea"/>
              <a:cs typeface="Arial" panose="020B0604020202020204" pitchFamily="34" charset="0"/>
            </a:rPr>
            <a:t>as a deduction from net revenues</a:t>
          </a:r>
          <a:r>
            <a:rPr lang="en-GB" sz="900" b="0" i="0" u="none" strike="noStrike" baseline="0">
              <a:solidFill>
                <a:schemeClr val="tx1"/>
              </a:solidFill>
              <a:latin typeface="Arial" panose="020B0604020202020204" pitchFamily="34" charset="0"/>
              <a:ea typeface="+mn-ea"/>
              <a:cs typeface="Arial" panose="020B0604020202020204" pitchFamily="34" charset="0"/>
            </a:rPr>
            <a:t>.</a:t>
          </a:r>
        </a:p>
        <a:p>
          <a:endParaRPr lang="en-GB" sz="900" b="1" i="0" u="none" strike="noStrike" baseline="0">
            <a:solidFill>
              <a:schemeClr val="tx1"/>
            </a:solidFill>
            <a:latin typeface="Arial" panose="020B0604020202020204" pitchFamily="34" charset="0"/>
            <a:ea typeface="+mn-ea"/>
            <a:cs typeface="Arial" panose="020B0604020202020204" pitchFamily="34" charset="0"/>
          </a:endParaRPr>
        </a:p>
        <a:p>
          <a:r>
            <a:rPr lang="en-GB" sz="900" b="1" i="0" u="none" strike="noStrike" baseline="0">
              <a:solidFill>
                <a:schemeClr val="tx1"/>
              </a:solidFill>
              <a:latin typeface="Arial" panose="020B0604020202020204" pitchFamily="34" charset="0"/>
              <a:ea typeface="+mn-ea"/>
              <a:cs typeface="Arial" panose="020B0604020202020204" pitchFamily="34" charset="0"/>
            </a:rPr>
            <a:t>Acquisition of Alpha Associates</a:t>
          </a:r>
          <a:endParaRPr lang="en-GB" sz="900" b="0" i="0" u="none" strike="noStrike" baseline="0">
            <a:solidFill>
              <a:schemeClr val="tx1"/>
            </a:solidFill>
            <a:latin typeface="Arial" panose="020B0604020202020204" pitchFamily="34" charset="0"/>
            <a:ea typeface="+mn-ea"/>
            <a:cs typeface="Arial" panose="020B0604020202020204" pitchFamily="34" charset="0"/>
          </a:endParaRPr>
        </a:p>
        <a:p>
          <a:r>
            <a:rPr lang="en-GB" sz="900" b="0" i="0" u="none" strike="noStrike" baseline="0">
              <a:solidFill>
                <a:schemeClr val="tx1"/>
              </a:solidFill>
              <a:latin typeface="Arial" panose="020B0604020202020204" pitchFamily="34" charset="0"/>
              <a:ea typeface="+mn-ea"/>
              <a:cs typeface="Arial" panose="020B0604020202020204" pitchFamily="34" charset="0"/>
            </a:rPr>
            <a:t>In accordance with IFRS 3, recognition of Amundi's balance sheet as at 01/04/2024:</a:t>
          </a:r>
        </a:p>
        <a:p>
          <a:r>
            <a:rPr lang="en-GB" sz="900" b="0" i="0" u="none" strike="noStrike" baseline="0">
              <a:solidFill>
                <a:schemeClr val="tx1"/>
              </a:solidFill>
              <a:latin typeface="Arial" panose="020B0604020202020204" pitchFamily="34" charset="0"/>
              <a:ea typeface="+mn-ea"/>
              <a:cs typeface="Arial" panose="020B0604020202020204" pitchFamily="34" charset="0"/>
            </a:rPr>
            <a:t>- a goodwill of €290m;</a:t>
          </a:r>
        </a:p>
        <a:p>
          <a:r>
            <a:rPr lang="en-GB" sz="900" b="0" i="0" u="none" strike="noStrike" baseline="0">
              <a:solidFill>
                <a:schemeClr val="tx1"/>
              </a:solidFill>
              <a:latin typeface="Arial" panose="020B0604020202020204" pitchFamily="34" charset="0"/>
              <a:ea typeface="+mn-ea"/>
              <a:cs typeface="Arial" panose="020B0604020202020204" pitchFamily="34" charset="0"/>
            </a:rPr>
            <a:t>- an intangible asset of €50m representing clientcontracts, depreciable on a straight-line basis until the end of 2030; </a:t>
          </a:r>
        </a:p>
        <a:p>
          <a:r>
            <a:rPr lang="en-GB" sz="900" b="0" i="0" u="none" strike="noStrike" baseline="0">
              <a:solidFill>
                <a:schemeClr val="tx1"/>
              </a:solidFill>
              <a:latin typeface="Arial" panose="020B0604020202020204" pitchFamily="34" charset="0"/>
              <a:ea typeface="+mn-ea"/>
              <a:cs typeface="Arial" panose="020B0604020202020204" pitchFamily="34" charset="0"/>
            </a:rPr>
            <a:t>- liabilities representing the conditional earn-out not yet paid, for €160m, including an actuarial discount of -€30m, which will be amortised over 6 years.</a:t>
          </a:r>
        </a:p>
        <a:p>
          <a:endParaRPr lang="en-GB" sz="900" b="0" i="0" u="none" strike="noStrike" baseline="0">
            <a:solidFill>
              <a:schemeClr val="tx1"/>
            </a:solidFill>
            <a:latin typeface="Arial" panose="020B0604020202020204" pitchFamily="34" charset="0"/>
            <a:ea typeface="+mn-ea"/>
            <a:cs typeface="Arial" panose="020B0604020202020204" pitchFamily="34" charset="0"/>
          </a:endParaRPr>
        </a:p>
        <a:p>
          <a:r>
            <a:rPr lang="en-GB" sz="900" b="0" i="0" u="none" strike="noStrike" baseline="0">
              <a:solidFill>
                <a:schemeClr val="tx1"/>
              </a:solidFill>
              <a:latin typeface="Arial" panose="020B0604020202020204" pitchFamily="34" charset="0"/>
              <a:ea typeface="+mn-ea"/>
              <a:cs typeface="Arial" panose="020B0604020202020204" pitchFamily="34" charset="0"/>
            </a:rPr>
            <a:t>In the Group's income statement, the following is recorded:</a:t>
          </a:r>
        </a:p>
        <a:p>
          <a:r>
            <a:rPr lang="en-GB" sz="900" b="0" i="0" u="none" strike="noStrike" baseline="0">
              <a:solidFill>
                <a:schemeClr val="tx1"/>
              </a:solidFill>
              <a:latin typeface="Arial" panose="020B0604020202020204" pitchFamily="34" charset="0"/>
              <a:ea typeface="+mn-ea"/>
              <a:cs typeface="Arial" panose="020B0604020202020204" pitchFamily="34" charset="0"/>
            </a:rPr>
            <a:t>- the amortisation of intangible assets for a full-year expense of -€7.6m(-€6.1m after tax)</a:t>
          </a:r>
        </a:p>
        <a:p>
          <a:r>
            <a:rPr lang="en-GB" sz="900" b="0" i="0" u="none" strike="noStrike" baseline="0">
              <a:solidFill>
                <a:schemeClr val="tx1"/>
              </a:solidFill>
              <a:latin typeface="Arial" panose="020B0604020202020204" pitchFamily="34" charset="0"/>
              <a:ea typeface="+mn-ea"/>
              <a:cs typeface="Arial" panose="020B0604020202020204" pitchFamily="34" charset="0"/>
            </a:rPr>
            <a:t>- other non-cash charges spread according to the schedule of payments of the earn-out until the end of 2029; These expenses are recorded as deductions from net financial income.</a:t>
          </a:r>
        </a:p>
        <a:p>
          <a:endParaRPr lang="en-GB" sz="900" b="0" i="0" u="none" strike="noStrike" baseline="0">
            <a:solidFill>
              <a:schemeClr val="tx1"/>
            </a:solidFill>
            <a:latin typeface="Arial" panose="020B0604020202020204" pitchFamily="34" charset="0"/>
            <a:ea typeface="+mn-ea"/>
            <a:cs typeface="Arial" panose="020B0604020202020204" pitchFamily="34" charset="0"/>
          </a:endParaRPr>
        </a:p>
        <a:p>
          <a:r>
            <a:rPr lang="en-GB" sz="900" b="0" i="0" u="none" strike="noStrike" baseline="0">
              <a:solidFill>
                <a:schemeClr val="tx1"/>
              </a:solidFill>
              <a:latin typeface="Arial" panose="020B0604020202020204" pitchFamily="34" charset="0"/>
              <a:ea typeface="+mn-ea"/>
              <a:cs typeface="Arial" panose="020B0604020202020204" pitchFamily="34" charset="0"/>
            </a:rPr>
            <a:t>In Q3 2024, the amortisation of intangible assets was -€1.9m before tax (-€1.5m after tax) and non-cash charges were -€1.4m before tax (i.e. -€1.1m after tax). </a:t>
          </a:r>
        </a:p>
        <a:p>
          <a:r>
            <a:rPr lang="en-GB" sz="900" b="0" i="0" u="none" strike="noStrike" baseline="0">
              <a:solidFill>
                <a:schemeClr val="tx1"/>
              </a:solidFill>
              <a:latin typeface="Arial" panose="020B0604020202020204" pitchFamily="34" charset="0"/>
              <a:ea typeface="+mn-ea"/>
              <a:cs typeface="Arial" panose="020B0604020202020204" pitchFamily="34" charset="0"/>
            </a:rPr>
            <a:t>Over 9 months 2024, these amortisations and charges were -€6.7m, they only started from the closing of the operation in early Q2.</a:t>
          </a:r>
          <a:endParaRPr lang="en-GB" sz="900">
            <a:latin typeface="Arial" panose="020B0604020202020204" pitchFamily="34" charset="0"/>
            <a:cs typeface="Arial" panose="020B0604020202020204" pitchFamily="34" charset="0"/>
          </a:endParaRPr>
        </a:p>
      </xdr:txBody>
    </xdr:sp>
    <xdr:clientData/>
  </xdr:oneCellAnchor>
  <xdr:oneCellAnchor>
    <xdr:from>
      <xdr:col>1</xdr:col>
      <xdr:colOff>0</xdr:colOff>
      <xdr:row>52</xdr:row>
      <xdr:rowOff>38100</xdr:rowOff>
    </xdr:from>
    <xdr:ext cx="10496550" cy="447675"/>
    <xdr:sp macro="" textlink="">
      <xdr:nvSpPr>
        <xdr:cNvPr id="3" name="TextBox 2">
          <a:extLst>
            <a:ext uri="{FF2B5EF4-FFF2-40B4-BE49-F238E27FC236}">
              <a16:creationId xmlns:a16="http://schemas.microsoft.com/office/drawing/2014/main" id="{82C766DC-4A4F-4212-A39F-969C377446A2}"/>
            </a:ext>
          </a:extLst>
        </xdr:cNvPr>
        <xdr:cNvSpPr txBox="1"/>
      </xdr:nvSpPr>
      <xdr:spPr>
        <a:xfrm>
          <a:off x="167640" y="6225540"/>
          <a:ext cx="10496550" cy="4476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900" b="0" i="0" u="none" strike="noStrike" baseline="0">
              <a:solidFill>
                <a:schemeClr val="tx1"/>
              </a:solidFill>
              <a:latin typeface="Arial" panose="020B0604020202020204" pitchFamily="34" charset="0"/>
              <a:ea typeface="+mn-ea"/>
              <a:cs typeface="Arial" panose="020B0604020202020204" pitchFamily="34" charset="0"/>
            </a:rPr>
            <a:t>The figures presented in this document for Q4 and FY2024 have been approved by Amundi's Board of Directors and have been prepared in accordance with the prudential rules in force and IFRS standards, as adopted by the European Union and applicable as of the date of this document, but remain subject to the work of the statutory auditors which is in progress.</a:t>
          </a:r>
        </a:p>
      </xdr:txBody>
    </xdr:sp>
    <xdr:clientData/>
  </xdr:oneCellAnchor>
  <xdr:twoCellAnchor editAs="oneCell">
    <xdr:from>
      <xdr:col>0</xdr:col>
      <xdr:colOff>0</xdr:colOff>
      <xdr:row>0</xdr:row>
      <xdr:rowOff>1</xdr:rowOff>
    </xdr:from>
    <xdr:to>
      <xdr:col>2</xdr:col>
      <xdr:colOff>1074420</xdr:colOff>
      <xdr:row>19</xdr:row>
      <xdr:rowOff>152401</xdr:rowOff>
    </xdr:to>
    <xdr:pic>
      <xdr:nvPicPr>
        <xdr:cNvPr id="5" name="Picture 4">
          <a:extLst>
            <a:ext uri="{FF2B5EF4-FFF2-40B4-BE49-F238E27FC236}">
              <a16:creationId xmlns:a16="http://schemas.microsoft.com/office/drawing/2014/main" id="{12FC815F-341A-4864-AB00-F3164A4AE9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179320" cy="13868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51692-0266-44F6-B7EF-7D5539BCF136}">
  <sheetPr>
    <pageSetUpPr fitToPage="1"/>
  </sheetPr>
  <dimension ref="B1:K52"/>
  <sheetViews>
    <sheetView showGridLines="0" tabSelected="1" topLeftCell="A13" zoomScaleNormal="100" workbookViewId="0">
      <selection activeCell="C25" sqref="C25"/>
    </sheetView>
  </sheetViews>
  <sheetFormatPr defaultRowHeight="11.4" outlineLevelRow="1" x14ac:dyDescent="0.2"/>
  <cols>
    <col min="1" max="1" width="2.75" customWidth="1"/>
    <col min="2" max="2" width="15.375" customWidth="1"/>
    <col min="3" max="3" width="18" customWidth="1"/>
    <col min="4" max="4" width="14.625" customWidth="1"/>
    <col min="5" max="5" width="14.375" customWidth="1"/>
  </cols>
  <sheetData>
    <row r="1" spans="2:11" hidden="1" outlineLevel="1" x14ac:dyDescent="0.2">
      <c r="B1" s="57" t="s">
        <v>298</v>
      </c>
      <c r="J1" s="3" t="s">
        <v>6</v>
      </c>
      <c r="K1" s="4"/>
    </row>
    <row r="2" spans="2:11" hidden="1" outlineLevel="1" x14ac:dyDescent="0.2">
      <c r="B2" s="57" t="s">
        <v>286</v>
      </c>
      <c r="J2" s="5" t="s">
        <v>7</v>
      </c>
      <c r="K2" s="6"/>
    </row>
    <row r="3" spans="2:11" hidden="1" outlineLevel="1" x14ac:dyDescent="0.2">
      <c r="B3" s="57"/>
      <c r="J3" s="7" t="s">
        <v>8</v>
      </c>
      <c r="K3" s="8" t="s">
        <v>18</v>
      </c>
    </row>
    <row r="4" spans="2:11" hidden="1" outlineLevel="1" x14ac:dyDescent="0.2">
      <c r="B4" s="57"/>
      <c r="J4" s="5" t="s">
        <v>9</v>
      </c>
      <c r="K4" s="6"/>
    </row>
    <row r="5" spans="2:11" hidden="1" outlineLevel="1" x14ac:dyDescent="0.2">
      <c r="B5" s="57"/>
      <c r="J5" s="5" t="s">
        <v>10</v>
      </c>
      <c r="K5" s="6"/>
    </row>
    <row r="6" spans="2:11" hidden="1" outlineLevel="1" x14ac:dyDescent="0.2">
      <c r="B6" s="57"/>
      <c r="J6" s="7" t="s">
        <v>11</v>
      </c>
      <c r="K6" s="8" t="s">
        <v>19</v>
      </c>
    </row>
    <row r="7" spans="2:11" hidden="1" outlineLevel="1" x14ac:dyDescent="0.2">
      <c r="B7" s="57"/>
      <c r="J7" s="5" t="s">
        <v>12</v>
      </c>
      <c r="K7" s="6"/>
    </row>
    <row r="8" spans="2:11" hidden="1" outlineLevel="1" x14ac:dyDescent="0.2">
      <c r="B8" s="57"/>
      <c r="J8" s="5" t="s">
        <v>13</v>
      </c>
      <c r="K8" s="6"/>
    </row>
    <row r="9" spans="2:11" hidden="1" outlineLevel="1" x14ac:dyDescent="0.2">
      <c r="B9" s="57"/>
      <c r="J9" s="7" t="s">
        <v>14</v>
      </c>
      <c r="K9" s="8" t="s">
        <v>20</v>
      </c>
    </row>
    <row r="10" spans="2:11" hidden="1" outlineLevel="1" x14ac:dyDescent="0.2">
      <c r="B10" s="57"/>
      <c r="J10" s="5" t="s">
        <v>15</v>
      </c>
      <c r="K10" s="6"/>
    </row>
    <row r="11" spans="2:11" hidden="1" outlineLevel="1" x14ac:dyDescent="0.2">
      <c r="B11" s="57"/>
      <c r="J11" s="5" t="s">
        <v>16</v>
      </c>
      <c r="K11" s="6"/>
    </row>
    <row r="12" spans="2:11" hidden="1" outlineLevel="1" x14ac:dyDescent="0.2">
      <c r="B12" s="57"/>
      <c r="J12" s="9" t="s">
        <v>17</v>
      </c>
      <c r="K12" s="10" t="s">
        <v>21</v>
      </c>
    </row>
    <row r="13" spans="2:11" collapsed="1" x14ac:dyDescent="0.2"/>
    <row r="14" spans="2:11" ht="17.399999999999999" x14ac:dyDescent="0.3">
      <c r="D14" s="332" t="s">
        <v>285</v>
      </c>
      <c r="G14" s="335" t="s">
        <v>269</v>
      </c>
    </row>
    <row r="15" spans="2:11" ht="15.6" x14ac:dyDescent="0.3">
      <c r="D15" s="333" t="s">
        <v>5</v>
      </c>
      <c r="E15" s="334">
        <v>45657</v>
      </c>
      <c r="G15" s="355" t="s">
        <v>270</v>
      </c>
    </row>
    <row r="16" spans="2:11" ht="13.2" x14ac:dyDescent="0.25">
      <c r="G16" s="355" t="s">
        <v>3</v>
      </c>
    </row>
    <row r="17" spans="2:7" ht="13.2" x14ac:dyDescent="0.25">
      <c r="G17" s="356" t="s">
        <v>0</v>
      </c>
    </row>
    <row r="18" spans="2:7" ht="13.2" x14ac:dyDescent="0.25">
      <c r="G18" s="355" t="s">
        <v>268</v>
      </c>
    </row>
    <row r="19" spans="2:7" ht="13.2" x14ac:dyDescent="0.25">
      <c r="G19" s="355" t="s">
        <v>1</v>
      </c>
    </row>
    <row r="20" spans="2:7" ht="13.2" x14ac:dyDescent="0.25">
      <c r="G20" s="355" t="s">
        <v>79</v>
      </c>
    </row>
    <row r="21" spans="2:7" ht="13.2" x14ac:dyDescent="0.25">
      <c r="G21" s="355" t="s">
        <v>2</v>
      </c>
    </row>
    <row r="24" spans="2:7" x14ac:dyDescent="0.2">
      <c r="B24" s="1" t="s">
        <v>277</v>
      </c>
    </row>
    <row r="25" spans="2:7" x14ac:dyDescent="0.2">
      <c r="B25" s="1" t="s">
        <v>278</v>
      </c>
    </row>
    <row r="26" spans="2:7" x14ac:dyDescent="0.2">
      <c r="B26" s="357" t="s">
        <v>280</v>
      </c>
    </row>
    <row r="29" spans="2:7" ht="15.6" x14ac:dyDescent="0.3">
      <c r="B29" s="335" t="s">
        <v>279</v>
      </c>
    </row>
    <row r="52" spans="2:2" ht="15.6" x14ac:dyDescent="0.3">
      <c r="B52" s="335" t="s">
        <v>284</v>
      </c>
    </row>
  </sheetData>
  <hyperlinks>
    <hyperlink ref="G15" location="'P&amp;L'!A1" display="P&amp;L" xr:uid="{BFB2DEA9-D0D8-4DF1-9D30-15A9E90D2A63}"/>
    <hyperlink ref="G17" location="'Asset &amp; flows - by segments'!A1" display="Assets &amp; flows - by segments" xr:uid="{CC58BB3E-6DBE-4B2C-944B-BF4CB2F34A20}"/>
    <hyperlink ref="G18" location="'Asset &amp; flows - by classes'!A1" display="Assets &amp; flows - by asset classes" xr:uid="{2E9C9443-07DD-423B-B7D4-0A956ADD1687}"/>
    <hyperlink ref="G19" location="'Asset &amp; flows - by geographies'!A1" display="Assets &amp; flows - by geographies" xr:uid="{E09E81E7-0FB5-4138-B5F4-805FAB58B709}"/>
    <hyperlink ref="G20" location="'Technology and services'!A1" display="Technology &amp; Services" xr:uid="{15609144-0A73-414A-8F46-28164AA33E1E}"/>
    <hyperlink ref="G16" location="'JV-details'!A1" display="JV-details" xr:uid="{A071B2A3-721A-4180-9D2A-1B318EB999D8}"/>
    <hyperlink ref="G21" location="Shareholding!A1" display="Shareholding" xr:uid="{7CEDE919-AB1A-4935-9095-EEB77E905711}"/>
  </hyperlinks>
  <pageMargins left="0.39370078740157483" right="0.39370078740157483" top="0.39370078740157483" bottom="0.59055118110236227" header="0.31496062992125984" footer="0.19685039370078741"/>
  <pageSetup paperSize="9" scale="85" orientation="landscape" verticalDpi="0" r:id="rId1"/>
  <headerFooter>
    <oddFooter>&amp;L&amp;"Arial Black,Normal"&amp;F - &amp;A&amp;C&amp;"Arial Black,Normal"&amp;8p. &amp;P / &amp;N&amp;R&amp;"Arial Narrow,Normal"&amp;8&amp;G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9B235-0462-43B5-AEF4-FD8682EEAB12}">
  <sheetPr>
    <pageSetUpPr fitToPage="1"/>
  </sheetPr>
  <dimension ref="A1:AL65"/>
  <sheetViews>
    <sheetView showGridLines="0" topLeftCell="B1" zoomScaleNormal="100" workbookViewId="0">
      <pane xSplit="3" topLeftCell="E1" activePane="topRight" state="frozen"/>
      <selection activeCell="A13" sqref="A13"/>
      <selection pane="topRight" activeCell="E3" sqref="E3"/>
    </sheetView>
  </sheetViews>
  <sheetFormatPr defaultColWidth="9.125" defaultRowHeight="11.4" outlineLevelRow="1" outlineLevelCol="1" x14ac:dyDescent="0.2"/>
  <cols>
    <col min="1" max="1" width="25.75" hidden="1" customWidth="1" outlineLevel="1"/>
    <col min="2" max="2" width="2.75" style="21" customWidth="1" collapsed="1"/>
    <col min="3" max="3" width="58.75" customWidth="1"/>
    <col min="4" max="4" width="2.75" style="21" customWidth="1"/>
    <col min="5" max="6" width="8.75"/>
    <col min="7" max="7" width="14.125" style="59" bestFit="1" customWidth="1"/>
    <col min="8" max="8" width="2.75" style="52" customWidth="1"/>
    <col min="9" max="10" width="8.75"/>
    <col min="11" max="11" width="14.125" style="59" bestFit="1" customWidth="1"/>
    <col min="12" max="12" width="2.75" style="52" customWidth="1"/>
    <col min="13" max="13" width="8.75"/>
    <col min="14" max="14" width="14.125" style="59" bestFit="1" customWidth="1"/>
    <col min="15" max="15" width="10.75" style="52" customWidth="1"/>
    <col min="16" max="22" width="10.625" customWidth="1"/>
    <col min="23" max="23" width="3.625" style="14" customWidth="1"/>
    <col min="24" max="30" width="10.625" customWidth="1"/>
    <col min="31" max="31" width="3.625" style="14" customWidth="1"/>
    <col min="32" max="38" width="10.625" customWidth="1"/>
    <col min="39" max="16384" width="9.125" style="14"/>
  </cols>
  <sheetData>
    <row r="1" spans="1:38" hidden="1" outlineLevel="1" x14ac:dyDescent="0.2">
      <c r="A1" s="264"/>
      <c r="B1" s="316"/>
      <c r="C1" s="11" t="s">
        <v>22</v>
      </c>
      <c r="D1" s="316"/>
      <c r="E1" s="11" t="s">
        <v>286</v>
      </c>
      <c r="F1" s="11" t="s">
        <v>287</v>
      </c>
      <c r="G1" s="317"/>
      <c r="H1" s="318"/>
      <c r="I1" s="11" t="s">
        <v>298</v>
      </c>
      <c r="J1" s="11" t="s">
        <v>299</v>
      </c>
      <c r="K1" s="317"/>
      <c r="L1" s="318"/>
      <c r="M1" s="11" t="s">
        <v>300</v>
      </c>
      <c r="N1" s="317"/>
      <c r="O1" s="318"/>
      <c r="P1" s="319" t="s">
        <v>286</v>
      </c>
      <c r="Q1" s="319" t="s">
        <v>298</v>
      </c>
      <c r="R1" s="319" t="s">
        <v>288</v>
      </c>
      <c r="S1" s="319" t="s">
        <v>300</v>
      </c>
      <c r="T1" s="319" t="s">
        <v>289</v>
      </c>
      <c r="U1" s="319" t="s">
        <v>301</v>
      </c>
      <c r="V1" s="319" t="s">
        <v>302</v>
      </c>
      <c r="W1" s="270"/>
      <c r="X1" s="319" t="s">
        <v>287</v>
      </c>
      <c r="Y1" s="319" t="s">
        <v>299</v>
      </c>
      <c r="Z1" s="319" t="s">
        <v>291</v>
      </c>
      <c r="AA1" s="319" t="s">
        <v>303</v>
      </c>
      <c r="AB1" s="319" t="s">
        <v>292</v>
      </c>
      <c r="AC1" s="319" t="s">
        <v>304</v>
      </c>
      <c r="AD1" s="319" t="s">
        <v>305</v>
      </c>
      <c r="AE1" s="270"/>
      <c r="AF1" s="319" t="s">
        <v>294</v>
      </c>
      <c r="AG1" s="319" t="s">
        <v>306</v>
      </c>
      <c r="AH1" s="319" t="s">
        <v>295</v>
      </c>
      <c r="AI1" s="319" t="s">
        <v>307</v>
      </c>
      <c r="AJ1" s="319" t="s">
        <v>296</v>
      </c>
      <c r="AK1" s="319" t="s">
        <v>308</v>
      </c>
      <c r="AL1" s="319" t="s">
        <v>309</v>
      </c>
    </row>
    <row r="2" spans="1:38" hidden="1" outlineLevel="1" x14ac:dyDescent="0.2">
      <c r="A2" s="264"/>
      <c r="B2" s="316"/>
      <c r="C2" s="11"/>
      <c r="D2" s="316"/>
      <c r="E2" s="264"/>
      <c r="F2" s="264"/>
      <c r="G2" s="320"/>
      <c r="H2" s="321"/>
      <c r="I2" s="264"/>
      <c r="J2" s="264"/>
      <c r="K2" s="320"/>
      <c r="L2" s="321"/>
      <c r="M2" s="264"/>
      <c r="N2" s="320"/>
      <c r="O2" s="321"/>
      <c r="P2" s="322">
        <v>45657</v>
      </c>
      <c r="Q2" s="322">
        <v>45657</v>
      </c>
      <c r="R2" s="322">
        <v>45565</v>
      </c>
      <c r="S2" s="322">
        <v>45565</v>
      </c>
      <c r="T2" s="322">
        <v>45473</v>
      </c>
      <c r="U2" s="322">
        <v>45473</v>
      </c>
      <c r="V2" s="322">
        <v>45382</v>
      </c>
      <c r="W2" s="270"/>
      <c r="X2" s="322">
        <v>45291</v>
      </c>
      <c r="Y2" s="322">
        <v>45291</v>
      </c>
      <c r="Z2" s="322">
        <v>45199</v>
      </c>
      <c r="AA2" s="322">
        <v>45199</v>
      </c>
      <c r="AB2" s="322">
        <v>45107</v>
      </c>
      <c r="AC2" s="322">
        <v>45107</v>
      </c>
      <c r="AD2" s="322">
        <v>45016</v>
      </c>
      <c r="AE2" s="270"/>
      <c r="AF2" s="322">
        <v>44926</v>
      </c>
      <c r="AG2" s="322">
        <v>44926</v>
      </c>
      <c r="AH2" s="322">
        <v>44834</v>
      </c>
      <c r="AI2" s="322">
        <v>44834</v>
      </c>
      <c r="AJ2" s="322">
        <v>44742</v>
      </c>
      <c r="AK2" s="322">
        <v>44742</v>
      </c>
      <c r="AL2" s="322">
        <v>44651</v>
      </c>
    </row>
    <row r="3" spans="1:38" collapsed="1" x14ac:dyDescent="0.2">
      <c r="A3" s="11" t="s">
        <v>4</v>
      </c>
      <c r="B3" s="316"/>
      <c r="C3" s="316"/>
      <c r="D3" s="316"/>
      <c r="E3" s="264"/>
      <c r="F3" s="264"/>
      <c r="G3" s="320"/>
      <c r="H3" s="321"/>
      <c r="I3" s="264"/>
      <c r="J3" s="264"/>
      <c r="K3" s="320"/>
      <c r="L3" s="321"/>
      <c r="M3" s="264"/>
      <c r="N3" s="320"/>
      <c r="O3" s="321"/>
      <c r="P3" s="264"/>
      <c r="Q3" s="264"/>
      <c r="R3" s="264"/>
      <c r="S3" s="264"/>
      <c r="T3" s="264"/>
      <c r="U3" s="264"/>
      <c r="V3" s="264"/>
      <c r="W3" s="270"/>
      <c r="X3" s="264"/>
      <c r="Y3" s="264"/>
      <c r="Z3" s="264"/>
      <c r="AA3" s="264"/>
      <c r="AB3" s="264"/>
      <c r="AC3" s="264"/>
      <c r="AD3" s="264"/>
      <c r="AE3" s="270"/>
      <c r="AF3" s="264"/>
      <c r="AG3" s="264"/>
      <c r="AH3" s="264"/>
      <c r="AI3" s="264"/>
      <c r="AJ3" s="264"/>
      <c r="AK3" s="264"/>
      <c r="AL3" s="264"/>
    </row>
    <row r="4" spans="1:38" ht="17.399999999999999" x14ac:dyDescent="0.3">
      <c r="B4" s="164"/>
      <c r="C4" s="136" t="s">
        <v>270</v>
      </c>
      <c r="D4" s="164"/>
      <c r="E4" s="165">
        <v>45657</v>
      </c>
      <c r="F4" s="166"/>
      <c r="P4" s="136" t="s">
        <v>281</v>
      </c>
    </row>
    <row r="5" spans="1:38" ht="26.25" customHeight="1" thickBot="1" x14ac:dyDescent="0.3">
      <c r="C5" s="15" t="s">
        <v>127</v>
      </c>
      <c r="E5" s="16" t="s">
        <v>361</v>
      </c>
      <c r="F5" s="16" t="s">
        <v>362</v>
      </c>
      <c r="G5" s="60" t="s">
        <v>128</v>
      </c>
      <c r="H5" s="53"/>
      <c r="I5" s="16" t="s">
        <v>363</v>
      </c>
      <c r="J5" s="16" t="s">
        <v>364</v>
      </c>
      <c r="K5" s="60" t="s">
        <v>128</v>
      </c>
      <c r="L5" s="53"/>
      <c r="M5" s="16" t="s">
        <v>365</v>
      </c>
      <c r="N5" s="60" t="s">
        <v>129</v>
      </c>
      <c r="O5" s="53"/>
      <c r="P5" s="16" t="s">
        <v>361</v>
      </c>
      <c r="Q5" s="16" t="s">
        <v>363</v>
      </c>
      <c r="R5" s="16" t="s">
        <v>366</v>
      </c>
      <c r="S5" s="16" t="s">
        <v>365</v>
      </c>
      <c r="T5" s="16" t="s">
        <v>367</v>
      </c>
      <c r="U5" s="16" t="s">
        <v>368</v>
      </c>
      <c r="V5" s="16" t="s">
        <v>369</v>
      </c>
      <c r="X5" s="16" t="s">
        <v>362</v>
      </c>
      <c r="Y5" s="16" t="s">
        <v>364</v>
      </c>
      <c r="Z5" s="16" t="s">
        <v>370</v>
      </c>
      <c r="AA5" s="16" t="s">
        <v>371</v>
      </c>
      <c r="AB5" s="16" t="s">
        <v>372</v>
      </c>
      <c r="AC5" s="16" t="s">
        <v>373</v>
      </c>
      <c r="AD5" s="16" t="s">
        <v>374</v>
      </c>
      <c r="AF5" s="16" t="s">
        <v>375</v>
      </c>
      <c r="AG5" s="16" t="s">
        <v>376</v>
      </c>
      <c r="AH5" s="16" t="s">
        <v>377</v>
      </c>
      <c r="AI5" s="16" t="s">
        <v>378</v>
      </c>
      <c r="AJ5" s="16" t="s">
        <v>379</v>
      </c>
      <c r="AK5" s="16" t="s">
        <v>380</v>
      </c>
      <c r="AL5" s="16" t="s">
        <v>381</v>
      </c>
    </row>
    <row r="6" spans="1:38" x14ac:dyDescent="0.2">
      <c r="A6" s="46" t="s">
        <v>23</v>
      </c>
      <c r="B6" s="88"/>
      <c r="C6" s="87" t="s">
        <v>190</v>
      </c>
      <c r="D6" s="88"/>
      <c r="E6" s="89">
        <v>3184.2955421800007</v>
      </c>
      <c r="F6" s="89">
        <v>2940.0267460100013</v>
      </c>
      <c r="G6" s="90">
        <v>8.3083868710209563E-2</v>
      </c>
      <c r="H6" s="91"/>
      <c r="I6" s="89">
        <v>820.05104736999999</v>
      </c>
      <c r="J6" s="89">
        <v>722.77553339000065</v>
      </c>
      <c r="K6" s="90">
        <v>0.13458606370328074</v>
      </c>
      <c r="L6" s="91"/>
      <c r="M6" s="89">
        <v>804.5090479400011</v>
      </c>
      <c r="N6" s="90">
        <v>1.9318613593961809E-2</v>
      </c>
      <c r="O6" s="91"/>
      <c r="P6" s="89">
        <v>3184.2955421800007</v>
      </c>
      <c r="Q6" s="89">
        <v>820.05104736999999</v>
      </c>
      <c r="R6" s="89">
        <v>2364.2444948100006</v>
      </c>
      <c r="S6" s="89">
        <v>804.5090479400011</v>
      </c>
      <c r="T6" s="89">
        <v>1559.7354468699996</v>
      </c>
      <c r="U6" s="89">
        <v>794.03961635999997</v>
      </c>
      <c r="V6" s="89">
        <v>765.69583050999972</v>
      </c>
      <c r="X6" s="89">
        <v>2940.0267460100013</v>
      </c>
      <c r="Y6" s="89">
        <v>722.77553339000065</v>
      </c>
      <c r="Z6" s="89">
        <v>2217.2512126200004</v>
      </c>
      <c r="AA6" s="89">
        <v>736.52284366999936</v>
      </c>
      <c r="AB6" s="89">
        <v>1480.7283689500011</v>
      </c>
      <c r="AC6" s="89">
        <v>744.43705294000074</v>
      </c>
      <c r="AD6" s="89">
        <v>736.29131601000051</v>
      </c>
      <c r="AF6" s="89">
        <v>2965.4829100600004</v>
      </c>
      <c r="AG6" s="89">
        <v>720.02061943000058</v>
      </c>
      <c r="AH6" s="89">
        <v>2245.4622906299996</v>
      </c>
      <c r="AI6" s="89">
        <v>746.68402649000018</v>
      </c>
      <c r="AJ6" s="89">
        <v>1498.7782641399997</v>
      </c>
      <c r="AK6" s="89">
        <v>732.97872654000003</v>
      </c>
      <c r="AL6" s="89">
        <v>765.79953759999967</v>
      </c>
    </row>
    <row r="7" spans="1:38" x14ac:dyDescent="0.2">
      <c r="A7" s="11" t="s">
        <v>24</v>
      </c>
      <c r="B7" s="88"/>
      <c r="C7" s="92" t="s">
        <v>80</v>
      </c>
      <c r="D7" s="88"/>
      <c r="E7" s="93">
        <v>144.68957838999998</v>
      </c>
      <c r="F7" s="93">
        <v>123.39406031999999</v>
      </c>
      <c r="G7" s="94">
        <v>0.17258138693851177</v>
      </c>
      <c r="H7" s="91"/>
      <c r="I7" s="93">
        <v>57.183351219999977</v>
      </c>
      <c r="J7" s="93">
        <v>34.128891799999963</v>
      </c>
      <c r="K7" s="94">
        <v>0.67551151543690158</v>
      </c>
      <c r="L7" s="91"/>
      <c r="M7" s="93">
        <v>20.378085539999987</v>
      </c>
      <c r="N7" s="94" t="s">
        <v>325</v>
      </c>
      <c r="O7" s="91"/>
      <c r="P7" s="93">
        <v>144.68957838999998</v>
      </c>
      <c r="Q7" s="93">
        <v>57.183351219999977</v>
      </c>
      <c r="R7" s="93">
        <v>87.506227170000003</v>
      </c>
      <c r="S7" s="93">
        <v>20.378085539999987</v>
      </c>
      <c r="T7" s="93">
        <v>67.128141630000016</v>
      </c>
      <c r="U7" s="93">
        <v>49.620859790000011</v>
      </c>
      <c r="V7" s="93">
        <v>17.507281840000005</v>
      </c>
      <c r="X7" s="93">
        <v>123.39406031999999</v>
      </c>
      <c r="Y7" s="93">
        <v>34.128891799999963</v>
      </c>
      <c r="Z7" s="93">
        <v>89.265168520000032</v>
      </c>
      <c r="AA7" s="93">
        <v>10.329344820000031</v>
      </c>
      <c r="AB7" s="93">
        <v>78.9358237</v>
      </c>
      <c r="AC7" s="93">
        <v>50.554393719999993</v>
      </c>
      <c r="AD7" s="93">
        <v>28.381429980000007</v>
      </c>
      <c r="AF7" s="93">
        <v>170.82210918999999</v>
      </c>
      <c r="AG7" s="93">
        <v>63.013653749999989</v>
      </c>
      <c r="AH7" s="93">
        <v>107.80845544</v>
      </c>
      <c r="AI7" s="93">
        <v>12.69848906999998</v>
      </c>
      <c r="AJ7" s="93">
        <v>95.109966370000024</v>
      </c>
      <c r="AK7" s="93">
        <v>24.185671119999995</v>
      </c>
      <c r="AL7" s="93">
        <v>70.924295250000029</v>
      </c>
    </row>
    <row r="8" spans="1:38" x14ac:dyDescent="0.2">
      <c r="A8" s="11" t="s">
        <v>25</v>
      </c>
      <c r="B8" s="88"/>
      <c r="C8" s="167" t="s">
        <v>81</v>
      </c>
      <c r="D8" s="88"/>
      <c r="E8" s="144">
        <v>144.68957838999998</v>
      </c>
      <c r="F8" s="144">
        <v>123.39406031999999</v>
      </c>
      <c r="G8" s="145">
        <v>0.17258138693851177</v>
      </c>
      <c r="H8" s="91"/>
      <c r="I8" s="144">
        <v>57.183351219999977</v>
      </c>
      <c r="J8" s="144">
        <v>34.128891799999963</v>
      </c>
      <c r="K8" s="145">
        <v>0.67551151543690158</v>
      </c>
      <c r="L8" s="91"/>
      <c r="M8" s="144">
        <v>20.378085539999987</v>
      </c>
      <c r="N8" s="145" t="s">
        <v>325</v>
      </c>
      <c r="O8" s="91"/>
      <c r="P8" s="144">
        <v>144.68957838999998</v>
      </c>
      <c r="Q8" s="144">
        <v>57.183351219999977</v>
      </c>
      <c r="R8" s="144">
        <v>87.506227170000003</v>
      </c>
      <c r="S8" s="144">
        <v>20.378085539999987</v>
      </c>
      <c r="T8" s="144">
        <v>67.128141630000016</v>
      </c>
      <c r="U8" s="144">
        <v>49.620859790000011</v>
      </c>
      <c r="V8" s="144">
        <v>17.507281840000005</v>
      </c>
      <c r="W8" s="71"/>
      <c r="X8" s="144">
        <v>123.39406031999999</v>
      </c>
      <c r="Y8" s="144">
        <v>34.128891799999963</v>
      </c>
      <c r="Z8" s="144">
        <v>89.265168520000032</v>
      </c>
      <c r="AA8" s="144">
        <v>10.329344820000031</v>
      </c>
      <c r="AB8" s="144">
        <v>78.9358237</v>
      </c>
      <c r="AC8" s="144">
        <v>50.554393719999993</v>
      </c>
      <c r="AD8" s="144">
        <v>28.381429980000007</v>
      </c>
      <c r="AE8" s="71"/>
      <c r="AF8" s="144">
        <v>170.82210918999999</v>
      </c>
      <c r="AG8" s="144">
        <v>63.013653749999989</v>
      </c>
      <c r="AH8" s="144">
        <v>107.80845544</v>
      </c>
      <c r="AI8" s="144">
        <v>12.69848906999998</v>
      </c>
      <c r="AJ8" s="144">
        <v>95.109966370000024</v>
      </c>
      <c r="AK8" s="144">
        <v>24.185671119999995</v>
      </c>
      <c r="AL8" s="144">
        <v>70.924295250000029</v>
      </c>
    </row>
    <row r="9" spans="1:38" x14ac:dyDescent="0.2">
      <c r="A9" s="11" t="s">
        <v>26</v>
      </c>
      <c r="B9" s="88"/>
      <c r="C9" s="180" t="s">
        <v>82</v>
      </c>
      <c r="D9" s="88"/>
      <c r="E9" s="93">
        <v>3328.9851205700006</v>
      </c>
      <c r="F9" s="93">
        <v>3063.4208063300011</v>
      </c>
      <c r="G9" s="94">
        <v>8.6688813267592701E-2</v>
      </c>
      <c r="H9" s="91"/>
      <c r="I9" s="93">
        <v>877.23439858999996</v>
      </c>
      <c r="J9" s="93">
        <v>756.90442519000067</v>
      </c>
      <c r="K9" s="94">
        <v>0.1589764432541052</v>
      </c>
      <c r="L9" s="91"/>
      <c r="M9" s="93">
        <v>824.88713348000113</v>
      </c>
      <c r="N9" s="94">
        <v>6.3459912253884143E-2</v>
      </c>
      <c r="O9" s="91"/>
      <c r="P9" s="93">
        <v>3328.9851205700006</v>
      </c>
      <c r="Q9" s="93">
        <v>877.23439858999996</v>
      </c>
      <c r="R9" s="93">
        <v>2451.7507219800004</v>
      </c>
      <c r="S9" s="93">
        <v>824.88713348000113</v>
      </c>
      <c r="T9" s="93">
        <v>1626.8635884999997</v>
      </c>
      <c r="U9" s="93">
        <v>843.66047615000002</v>
      </c>
      <c r="V9" s="93">
        <v>783.20311234999974</v>
      </c>
      <c r="X9" s="93">
        <v>3063.4208063300011</v>
      </c>
      <c r="Y9" s="93">
        <v>756.90442519000067</v>
      </c>
      <c r="Z9" s="93">
        <v>2306.5163811400002</v>
      </c>
      <c r="AA9" s="93">
        <v>746.85218848999943</v>
      </c>
      <c r="AB9" s="93">
        <v>1559.664192650001</v>
      </c>
      <c r="AC9" s="93">
        <v>794.99144666000075</v>
      </c>
      <c r="AD9" s="93">
        <v>764.67274599000052</v>
      </c>
      <c r="AF9" s="93">
        <v>3136.3050192500004</v>
      </c>
      <c r="AG9" s="93">
        <v>783.03427318000058</v>
      </c>
      <c r="AH9" s="93">
        <v>2353.2707460699999</v>
      </c>
      <c r="AI9" s="93">
        <v>759.38251556000012</v>
      </c>
      <c r="AJ9" s="93">
        <v>1593.8882305099996</v>
      </c>
      <c r="AK9" s="93">
        <v>757.16439766000008</v>
      </c>
      <c r="AL9" s="93">
        <v>836.72383284999967</v>
      </c>
    </row>
    <row r="10" spans="1:38" x14ac:dyDescent="0.2">
      <c r="A10" s="11" t="s">
        <v>27</v>
      </c>
      <c r="B10" s="146"/>
      <c r="C10" s="147" t="s">
        <v>83</v>
      </c>
      <c r="D10" s="146"/>
      <c r="E10" s="148">
        <v>3328.9851205700006</v>
      </c>
      <c r="F10" s="148">
        <v>3063.4208063300011</v>
      </c>
      <c r="G10" s="149">
        <v>8.6688813267592701E-2</v>
      </c>
      <c r="H10" s="150"/>
      <c r="I10" s="148">
        <v>877.23439858999996</v>
      </c>
      <c r="J10" s="148">
        <v>756.90442519000067</v>
      </c>
      <c r="K10" s="149">
        <v>0.1589764432541052</v>
      </c>
      <c r="L10" s="150"/>
      <c r="M10" s="148">
        <v>824.88713348000113</v>
      </c>
      <c r="N10" s="149">
        <v>6.3459912253884143E-2</v>
      </c>
      <c r="O10" s="150"/>
      <c r="P10" s="148">
        <v>3328.9851205700006</v>
      </c>
      <c r="Q10" s="148">
        <v>877.23439858999996</v>
      </c>
      <c r="R10" s="148">
        <v>2451.7507219800004</v>
      </c>
      <c r="S10" s="148">
        <v>824.88713348000113</v>
      </c>
      <c r="T10" s="148">
        <v>1626.8635884999997</v>
      </c>
      <c r="U10" s="148">
        <v>843.66047615000002</v>
      </c>
      <c r="V10" s="148">
        <v>783.20311234999974</v>
      </c>
      <c r="W10" s="151"/>
      <c r="X10" s="148">
        <v>3063.4208063300011</v>
      </c>
      <c r="Y10" s="148">
        <v>756.90442519000067</v>
      </c>
      <c r="Z10" s="148">
        <v>2306.5163811400002</v>
      </c>
      <c r="AA10" s="148">
        <v>746.85218848999943</v>
      </c>
      <c r="AB10" s="148">
        <v>1559.664192650001</v>
      </c>
      <c r="AC10" s="148">
        <v>794.99144666000075</v>
      </c>
      <c r="AD10" s="148">
        <v>764.67274599000052</v>
      </c>
      <c r="AE10" s="151"/>
      <c r="AF10" s="148">
        <v>3136.3050192500004</v>
      </c>
      <c r="AG10" s="148">
        <v>783.03427318000058</v>
      </c>
      <c r="AH10" s="148">
        <v>2353.2707460699999</v>
      </c>
      <c r="AI10" s="148">
        <v>759.38251556000012</v>
      </c>
      <c r="AJ10" s="148">
        <v>1593.8882305099996</v>
      </c>
      <c r="AK10" s="148">
        <v>757.16439766000008</v>
      </c>
      <c r="AL10" s="148">
        <v>836.72383284999967</v>
      </c>
    </row>
    <row r="11" spans="1:38" x14ac:dyDescent="0.2">
      <c r="A11" s="11" t="s">
        <v>28</v>
      </c>
      <c r="B11" s="88"/>
      <c r="C11" s="95" t="s">
        <v>84</v>
      </c>
      <c r="D11" s="88"/>
      <c r="E11" s="93">
        <v>80.168684900000031</v>
      </c>
      <c r="F11" s="93">
        <v>59.933046119999972</v>
      </c>
      <c r="G11" s="94">
        <v>0.33763741524973678</v>
      </c>
      <c r="H11" s="91"/>
      <c r="I11" s="93">
        <v>25.853562070000084</v>
      </c>
      <c r="J11" s="93">
        <v>17.575384759999984</v>
      </c>
      <c r="K11" s="94">
        <v>0.47100973452601136</v>
      </c>
      <c r="L11" s="91"/>
      <c r="M11" s="93">
        <v>19.503094319999999</v>
      </c>
      <c r="N11" s="94">
        <v>0.32561334349328441</v>
      </c>
      <c r="O11" s="91"/>
      <c r="P11" s="93">
        <v>80.168684900000031</v>
      </c>
      <c r="Q11" s="93">
        <v>25.853562070000084</v>
      </c>
      <c r="R11" s="93">
        <v>54.31512282999995</v>
      </c>
      <c r="S11" s="93">
        <v>19.503094319999999</v>
      </c>
      <c r="T11" s="93">
        <v>34.812028509999948</v>
      </c>
      <c r="U11" s="93">
        <v>17.257334369999956</v>
      </c>
      <c r="V11" s="93">
        <v>17.554694139999992</v>
      </c>
      <c r="X11" s="93">
        <v>59.933046119999972</v>
      </c>
      <c r="Y11" s="93">
        <v>17.575384759999984</v>
      </c>
      <c r="Z11" s="93">
        <v>42.357661359999987</v>
      </c>
      <c r="AA11" s="93">
        <v>13.751170089999992</v>
      </c>
      <c r="AB11" s="93">
        <v>28.606491269999996</v>
      </c>
      <c r="AC11" s="93">
        <v>15.671642119999991</v>
      </c>
      <c r="AD11" s="93">
        <v>12.934849150000005</v>
      </c>
      <c r="AF11" s="93">
        <v>48.488802160000006</v>
      </c>
      <c r="AG11" s="93">
        <v>14.819013320000085</v>
      </c>
      <c r="AH11" s="93">
        <v>33.669788839999917</v>
      </c>
      <c r="AI11" s="93">
        <v>12.165520599999923</v>
      </c>
      <c r="AJ11" s="93">
        <v>21.504268239999995</v>
      </c>
      <c r="AK11" s="93">
        <v>11.925809059999988</v>
      </c>
      <c r="AL11" s="93">
        <v>9.5784591800000065</v>
      </c>
    </row>
    <row r="12" spans="1:38" x14ac:dyDescent="0.2">
      <c r="A12" s="11" t="s">
        <v>29</v>
      </c>
      <c r="B12" s="88"/>
      <c r="C12" s="95" t="s">
        <v>85</v>
      </c>
      <c r="D12" s="88"/>
      <c r="E12" s="93">
        <v>98.896936520000395</v>
      </c>
      <c r="F12" s="93">
        <v>96.258943930000584</v>
      </c>
      <c r="G12" s="94">
        <v>2.7405168624311527E-2</v>
      </c>
      <c r="H12" s="91"/>
      <c r="I12" s="93">
        <v>23.345557550000422</v>
      </c>
      <c r="J12" s="93">
        <v>37.404893440000478</v>
      </c>
      <c r="K12" s="94">
        <v>-0.37586889299797122</v>
      </c>
      <c r="L12" s="91"/>
      <c r="M12" s="93">
        <v>20.20189581999994</v>
      </c>
      <c r="N12" s="94">
        <v>0.155612213725419</v>
      </c>
      <c r="O12" s="91"/>
      <c r="P12" s="93">
        <v>98.896936520000395</v>
      </c>
      <c r="Q12" s="93">
        <v>23.345557550000422</v>
      </c>
      <c r="R12" s="93">
        <v>75.551378969999973</v>
      </c>
      <c r="S12" s="93">
        <v>20.20189581999994</v>
      </c>
      <c r="T12" s="93">
        <v>55.349483150000033</v>
      </c>
      <c r="U12" s="93">
        <v>28.091706120000033</v>
      </c>
      <c r="V12" s="93">
        <v>27.25777703</v>
      </c>
      <c r="X12" s="93">
        <v>96.258943930000584</v>
      </c>
      <c r="Y12" s="93">
        <v>37.404893440000478</v>
      </c>
      <c r="Z12" s="93">
        <v>58.85405049000012</v>
      </c>
      <c r="AA12" s="93">
        <v>23.558723160000131</v>
      </c>
      <c r="AB12" s="93">
        <v>35.295327329999985</v>
      </c>
      <c r="AC12" s="93">
        <v>15.948036870000035</v>
      </c>
      <c r="AD12" s="93">
        <v>19.34729045999995</v>
      </c>
      <c r="AF12" s="93">
        <v>-32.277745820000256</v>
      </c>
      <c r="AG12" s="93">
        <v>-3.3130822699989331</v>
      </c>
      <c r="AH12" s="93">
        <v>-28.964663550001323</v>
      </c>
      <c r="AI12" s="93">
        <v>-10.479378820001777</v>
      </c>
      <c r="AJ12" s="93">
        <v>-18.485284729999545</v>
      </c>
      <c r="AK12" s="93">
        <v>-10.164619069999663</v>
      </c>
      <c r="AL12" s="93">
        <v>-8.3206656599998823</v>
      </c>
    </row>
    <row r="13" spans="1:38" x14ac:dyDescent="0.2">
      <c r="A13" s="11" t="s">
        <v>30</v>
      </c>
      <c r="B13" s="88"/>
      <c r="C13" s="95" t="s">
        <v>86</v>
      </c>
      <c r="D13" s="88"/>
      <c r="E13" s="93">
        <v>-102.19766489000001</v>
      </c>
      <c r="F13" s="93">
        <v>-97.403858479999982</v>
      </c>
      <c r="G13" s="94">
        <v>4.9215775276339357E-2</v>
      </c>
      <c r="H13" s="91"/>
      <c r="I13" s="93">
        <v>-25.789540290000019</v>
      </c>
      <c r="J13" s="93">
        <v>-25.812786419999981</v>
      </c>
      <c r="K13" s="94">
        <v>-9.0056647204694862E-4</v>
      </c>
      <c r="L13" s="91"/>
      <c r="M13" s="93">
        <v>-26.571668989999999</v>
      </c>
      <c r="N13" s="94">
        <v>-2.9434684749923945E-2</v>
      </c>
      <c r="O13" s="91"/>
      <c r="P13" s="93">
        <v>-102.19766489000001</v>
      </c>
      <c r="Q13" s="93">
        <v>-25.789540290000019</v>
      </c>
      <c r="R13" s="93">
        <v>-76.408124599999994</v>
      </c>
      <c r="S13" s="93">
        <v>-26.571668989999999</v>
      </c>
      <c r="T13" s="93">
        <v>-49.836455609999994</v>
      </c>
      <c r="U13" s="93">
        <v>-25.483243189999989</v>
      </c>
      <c r="V13" s="93">
        <v>-24.353212420000006</v>
      </c>
      <c r="X13" s="93">
        <v>-97.403858479999982</v>
      </c>
      <c r="Y13" s="93">
        <v>-25.812786419999981</v>
      </c>
      <c r="Z13" s="93">
        <v>-71.591072060000002</v>
      </c>
      <c r="AA13" s="93">
        <v>-24.53885605</v>
      </c>
      <c r="AB13" s="93">
        <v>-47.052216010000002</v>
      </c>
      <c r="AC13" s="93">
        <v>-23.57492491</v>
      </c>
      <c r="AD13" s="93">
        <v>-23.477291100000002</v>
      </c>
      <c r="AF13" s="93">
        <v>-96.989120959999994</v>
      </c>
      <c r="AG13" s="93">
        <v>-24.579488449999999</v>
      </c>
      <c r="AH13" s="93">
        <v>-72.409632509999994</v>
      </c>
      <c r="AI13" s="93">
        <v>-23.30405957</v>
      </c>
      <c r="AJ13" s="93">
        <v>-49.105572939999995</v>
      </c>
      <c r="AK13" s="93">
        <v>-25.371310399999992</v>
      </c>
      <c r="AL13" s="93">
        <v>-23.734262540000003</v>
      </c>
    </row>
    <row r="14" spans="1:38" ht="12" x14ac:dyDescent="0.25">
      <c r="A14" s="11" t="s">
        <v>31</v>
      </c>
      <c r="B14" s="153"/>
      <c r="C14" s="152" t="s">
        <v>87</v>
      </c>
      <c r="D14" s="153"/>
      <c r="E14" s="154">
        <v>-3.3007283699996179</v>
      </c>
      <c r="F14" s="154">
        <v>-1.1449145499993989</v>
      </c>
      <c r="G14" s="155" t="s">
        <v>325</v>
      </c>
      <c r="H14" s="156"/>
      <c r="I14" s="154">
        <v>-2.4439827399995977</v>
      </c>
      <c r="J14" s="154">
        <v>11.592107020000498</v>
      </c>
      <c r="K14" s="155" t="s">
        <v>325</v>
      </c>
      <c r="L14" s="156"/>
      <c r="M14" s="154">
        <v>-6.3697731700000588</v>
      </c>
      <c r="N14" s="155">
        <v>-0.61631557752949384</v>
      </c>
      <c r="O14" s="156"/>
      <c r="P14" s="154">
        <v>-3.3007283699996179</v>
      </c>
      <c r="Q14" s="154">
        <v>-2.4439827399995977</v>
      </c>
      <c r="R14" s="154">
        <v>-0.85674563000002024</v>
      </c>
      <c r="S14" s="154">
        <v>-6.3697731700000588</v>
      </c>
      <c r="T14" s="154">
        <v>5.5130275400000386</v>
      </c>
      <c r="U14" s="154">
        <v>2.6084629300000444</v>
      </c>
      <c r="V14" s="154">
        <v>2.9045646099999942</v>
      </c>
      <c r="W14" s="157"/>
      <c r="X14" s="154">
        <v>-1.1449145499993989</v>
      </c>
      <c r="Y14" s="154">
        <v>11.592107020000498</v>
      </c>
      <c r="Z14" s="154">
        <v>-12.737021569999882</v>
      </c>
      <c r="AA14" s="154">
        <v>-0.98013288999986869</v>
      </c>
      <c r="AB14" s="154">
        <v>-11.756888680000017</v>
      </c>
      <c r="AC14" s="154">
        <v>-7.6268880399999652</v>
      </c>
      <c r="AD14" s="154">
        <v>-4.130000640000052</v>
      </c>
      <c r="AE14" s="157"/>
      <c r="AF14" s="154">
        <v>-129.26686678000024</v>
      </c>
      <c r="AG14" s="154">
        <v>-27.892570719998933</v>
      </c>
      <c r="AH14" s="154">
        <v>-101.37429606000131</v>
      </c>
      <c r="AI14" s="154">
        <v>-33.783438390001777</v>
      </c>
      <c r="AJ14" s="154">
        <v>-67.590857669999536</v>
      </c>
      <c r="AK14" s="154">
        <v>-35.535929469999658</v>
      </c>
      <c r="AL14" s="154">
        <v>-32.054928199999885</v>
      </c>
    </row>
    <row r="15" spans="1:38" ht="12" x14ac:dyDescent="0.25">
      <c r="A15" s="11" t="s">
        <v>32</v>
      </c>
      <c r="B15" s="159"/>
      <c r="C15" s="158" t="s">
        <v>88</v>
      </c>
      <c r="D15" s="159"/>
      <c r="E15" s="160">
        <v>88.332199090000387</v>
      </c>
      <c r="F15" s="160">
        <v>80.499127680000598</v>
      </c>
      <c r="G15" s="161">
        <v>9.7306289344373242E-2</v>
      </c>
      <c r="H15" s="162"/>
      <c r="I15" s="160">
        <v>21.320612443333733</v>
      </c>
      <c r="J15" s="160">
        <v>31.995822830000492</v>
      </c>
      <c r="K15" s="161">
        <v>-0.33364387730817402</v>
      </c>
      <c r="L15" s="162"/>
      <c r="M15" s="160">
        <v>17.378506116666607</v>
      </c>
      <c r="N15" s="161">
        <v>0.22683804351206605</v>
      </c>
      <c r="O15" s="162"/>
      <c r="P15" s="160">
        <v>88.332199090000387</v>
      </c>
      <c r="Q15" s="160">
        <v>21.320612443333733</v>
      </c>
      <c r="R15" s="160">
        <v>67.011586646666643</v>
      </c>
      <c r="S15" s="160">
        <v>17.378506116666607</v>
      </c>
      <c r="T15" s="160">
        <v>49.633080530000036</v>
      </c>
      <c r="U15" s="160">
        <v>26.331493220000041</v>
      </c>
      <c r="V15" s="160">
        <v>23.301587309999995</v>
      </c>
      <c r="W15" s="163"/>
      <c r="X15" s="160">
        <v>80.499127680000598</v>
      </c>
      <c r="Y15" s="160">
        <v>31.995822830000492</v>
      </c>
      <c r="Z15" s="160">
        <v>48.503304850000127</v>
      </c>
      <c r="AA15" s="160">
        <v>19.430706200000134</v>
      </c>
      <c r="AB15" s="160">
        <v>29.072598649999989</v>
      </c>
      <c r="AC15" s="160">
        <v>12.787495090000036</v>
      </c>
      <c r="AD15" s="160">
        <v>16.28510355999995</v>
      </c>
      <c r="AE15" s="163"/>
      <c r="AF15" s="160">
        <v>-47.649766330000261</v>
      </c>
      <c r="AG15" s="160">
        <v>-7.4861968799989391</v>
      </c>
      <c r="AH15" s="160">
        <v>-40.163569450001319</v>
      </c>
      <c r="AI15" s="160">
        <v>-13.378796190001776</v>
      </c>
      <c r="AJ15" s="160">
        <v>-26.78477325999954</v>
      </c>
      <c r="AK15" s="160">
        <v>-15.13269837999966</v>
      </c>
      <c r="AL15" s="160">
        <v>-11.652074879999883</v>
      </c>
    </row>
    <row r="16" spans="1:38" ht="12" x14ac:dyDescent="0.25">
      <c r="A16" s="11" t="s">
        <v>33</v>
      </c>
      <c r="C16" s="18" t="s">
        <v>89</v>
      </c>
      <c r="E16" s="27">
        <v>3405.8530771000014</v>
      </c>
      <c r="F16" s="27">
        <v>3122.2089379000013</v>
      </c>
      <c r="G16" s="24">
        <v>9.0847263857613436E-2</v>
      </c>
      <c r="H16" s="54"/>
      <c r="I16" s="27">
        <v>900.64397792000045</v>
      </c>
      <c r="J16" s="27">
        <v>786.07191697000121</v>
      </c>
      <c r="K16" s="24">
        <v>0.14575264486184625</v>
      </c>
      <c r="L16" s="54"/>
      <c r="M16" s="27">
        <v>838.02045463000104</v>
      </c>
      <c r="N16" s="24">
        <v>7.4727917372432895E-2</v>
      </c>
      <c r="O16" s="54"/>
      <c r="P16" s="27">
        <v>3405.8530771000014</v>
      </c>
      <c r="Q16" s="27">
        <v>900.64397792000045</v>
      </c>
      <c r="R16" s="27">
        <v>2505.2090991800001</v>
      </c>
      <c r="S16" s="27">
        <v>838.02045463000104</v>
      </c>
      <c r="T16" s="27">
        <v>1667.1886445499995</v>
      </c>
      <c r="U16" s="27">
        <v>863.52627345000008</v>
      </c>
      <c r="V16" s="27">
        <v>803.66237109999975</v>
      </c>
      <c r="X16" s="27">
        <v>3122.2089379000013</v>
      </c>
      <c r="Y16" s="27">
        <v>786.07191697000121</v>
      </c>
      <c r="Z16" s="27">
        <v>2336.1370209300003</v>
      </c>
      <c r="AA16" s="27">
        <v>759.62322568999957</v>
      </c>
      <c r="AB16" s="27">
        <v>1576.5137952400012</v>
      </c>
      <c r="AC16" s="27">
        <v>803.03620074000082</v>
      </c>
      <c r="AD16" s="27">
        <v>773.47759450000046</v>
      </c>
      <c r="AF16" s="27">
        <v>3055.5269546300001</v>
      </c>
      <c r="AG16" s="27">
        <v>769.96071578000169</v>
      </c>
      <c r="AH16" s="27">
        <v>2285.5662388499986</v>
      </c>
      <c r="AI16" s="27">
        <v>737.76459776999832</v>
      </c>
      <c r="AJ16" s="27">
        <v>1547.8016410800001</v>
      </c>
      <c r="AK16" s="27">
        <v>733.55427725000038</v>
      </c>
      <c r="AL16" s="27">
        <v>814.24736382999981</v>
      </c>
    </row>
    <row r="17" spans="1:38" ht="12" x14ac:dyDescent="0.25">
      <c r="A17" s="11" t="s">
        <v>34</v>
      </c>
      <c r="C17" s="19" t="s">
        <v>90</v>
      </c>
      <c r="E17" s="28">
        <v>3497.4860045600017</v>
      </c>
      <c r="F17" s="28">
        <v>3203.8529801300015</v>
      </c>
      <c r="G17" s="29">
        <v>9.1649968413371363E-2</v>
      </c>
      <c r="H17" s="54"/>
      <c r="I17" s="28">
        <v>924.40857310333377</v>
      </c>
      <c r="J17" s="28">
        <v>806.47563278000121</v>
      </c>
      <c r="K17" s="29">
        <v>0.14623249051779297</v>
      </c>
      <c r="L17" s="54"/>
      <c r="M17" s="28">
        <v>861.76873391666777</v>
      </c>
      <c r="N17" s="29">
        <v>7.2687528244350652E-2</v>
      </c>
      <c r="O17" s="54"/>
      <c r="P17" s="28">
        <v>3497.4860045600017</v>
      </c>
      <c r="Q17" s="28">
        <v>924.40857310333377</v>
      </c>
      <c r="R17" s="28">
        <v>2573.077431456667</v>
      </c>
      <c r="S17" s="28">
        <v>861.76873391666777</v>
      </c>
      <c r="T17" s="28">
        <v>1711.3086975399995</v>
      </c>
      <c r="U17" s="28">
        <v>887.24930374000007</v>
      </c>
      <c r="V17" s="28">
        <v>824.05939379999973</v>
      </c>
      <c r="X17" s="28">
        <v>3203.8529801300015</v>
      </c>
      <c r="Y17" s="28">
        <v>806.47563278000121</v>
      </c>
      <c r="Z17" s="28">
        <v>2397.3773473500005</v>
      </c>
      <c r="AA17" s="28">
        <v>780.03406477999954</v>
      </c>
      <c r="AB17" s="28">
        <v>1617.3432825700011</v>
      </c>
      <c r="AC17" s="28">
        <v>823.45058387000086</v>
      </c>
      <c r="AD17" s="28">
        <v>793.89269870000044</v>
      </c>
      <c r="AF17" s="28">
        <v>3137.1440550800003</v>
      </c>
      <c r="AG17" s="28">
        <v>790.36708962000171</v>
      </c>
      <c r="AH17" s="28">
        <v>2346.7769654599988</v>
      </c>
      <c r="AI17" s="28">
        <v>758.16923996999833</v>
      </c>
      <c r="AJ17" s="28">
        <v>1588.6077254900001</v>
      </c>
      <c r="AK17" s="28">
        <v>753.95750834000035</v>
      </c>
      <c r="AL17" s="28">
        <v>834.65021714999978</v>
      </c>
    </row>
    <row r="18" spans="1:38" ht="12" x14ac:dyDescent="0.25">
      <c r="A18" s="11" t="s">
        <v>35</v>
      </c>
      <c r="B18" s="23"/>
      <c r="C18" s="168" t="s">
        <v>91</v>
      </c>
      <c r="D18" s="23"/>
      <c r="E18" s="169">
        <v>3497.4860045600017</v>
      </c>
      <c r="F18" s="169">
        <v>3203.8529801300015</v>
      </c>
      <c r="G18" s="170">
        <v>9.1649968413371363E-2</v>
      </c>
      <c r="H18" s="54"/>
      <c r="I18" s="169">
        <v>924.40857310333377</v>
      </c>
      <c r="J18" s="169">
        <v>806.47563278000121</v>
      </c>
      <c r="K18" s="170">
        <v>0.14623249051779297</v>
      </c>
      <c r="L18" s="54"/>
      <c r="M18" s="169">
        <v>861.76873391666777</v>
      </c>
      <c r="N18" s="170">
        <v>7.2687528244350652E-2</v>
      </c>
      <c r="O18" s="54"/>
      <c r="P18" s="169">
        <v>3497.4860045600017</v>
      </c>
      <c r="Q18" s="169">
        <v>924.40857310333377</v>
      </c>
      <c r="R18" s="169">
        <v>2573.077431456667</v>
      </c>
      <c r="S18" s="169">
        <v>861.76873391666777</v>
      </c>
      <c r="T18" s="169">
        <v>1711.3086975399995</v>
      </c>
      <c r="U18" s="169">
        <v>887.24930374000007</v>
      </c>
      <c r="V18" s="169">
        <v>824.05939379999973</v>
      </c>
      <c r="W18" s="71"/>
      <c r="X18" s="169">
        <v>3203.8529801300015</v>
      </c>
      <c r="Y18" s="169">
        <v>806.47563278000121</v>
      </c>
      <c r="Z18" s="169">
        <v>2397.3773473500005</v>
      </c>
      <c r="AA18" s="169">
        <v>780.03406477999954</v>
      </c>
      <c r="AB18" s="169">
        <v>1617.3432825700011</v>
      </c>
      <c r="AC18" s="169">
        <v>823.45058387000086</v>
      </c>
      <c r="AD18" s="169">
        <v>793.89269870000044</v>
      </c>
      <c r="AE18" s="71"/>
      <c r="AF18" s="169">
        <v>3137.1440550800003</v>
      </c>
      <c r="AG18" s="169">
        <v>790.36708962000171</v>
      </c>
      <c r="AH18" s="169">
        <v>2346.7769654599988</v>
      </c>
      <c r="AI18" s="169">
        <v>758.16923996999833</v>
      </c>
      <c r="AJ18" s="169">
        <v>1588.6077254900001</v>
      </c>
      <c r="AK18" s="169">
        <v>753.95750834000035</v>
      </c>
      <c r="AL18" s="169">
        <v>834.65021714999978</v>
      </c>
    </row>
    <row r="19" spans="1:38" x14ac:dyDescent="0.2">
      <c r="A19" s="12" t="s">
        <v>36</v>
      </c>
      <c r="B19" s="88"/>
      <c r="C19" s="180" t="s">
        <v>276</v>
      </c>
      <c r="D19" s="88"/>
      <c r="E19" s="93">
        <v>-1263.5456888810136</v>
      </c>
      <c r="F19" s="93">
        <v>-1144.6332846500002</v>
      </c>
      <c r="G19" s="94">
        <v>0.10388690056953376</v>
      </c>
      <c r="H19" s="91"/>
      <c r="I19" s="93">
        <v>-344.48944021101335</v>
      </c>
      <c r="J19" s="93">
        <v>-280.14782119000034</v>
      </c>
      <c r="K19" s="94">
        <v>0.22967024604262609</v>
      </c>
      <c r="L19" s="91"/>
      <c r="M19" s="93">
        <v>-307.39329872000019</v>
      </c>
      <c r="N19" s="94">
        <v>0.12067973389622733</v>
      </c>
      <c r="O19" s="91"/>
      <c r="P19" s="93">
        <v>-1263.5456888810136</v>
      </c>
      <c r="Q19" s="93">
        <v>-344.48944021101335</v>
      </c>
      <c r="R19" s="93">
        <v>-919.05624867000017</v>
      </c>
      <c r="S19" s="93">
        <v>-307.39329872000019</v>
      </c>
      <c r="T19" s="93">
        <v>-611.66294994999998</v>
      </c>
      <c r="U19" s="93">
        <v>-316.37130836999995</v>
      </c>
      <c r="V19" s="93">
        <v>-295.29164158000003</v>
      </c>
      <c r="X19" s="93">
        <v>-1144.6332846500002</v>
      </c>
      <c r="Y19" s="93">
        <v>-280.14782119000034</v>
      </c>
      <c r="Z19" s="93">
        <v>-864.48546345999989</v>
      </c>
      <c r="AA19" s="93">
        <v>-288.20099312999986</v>
      </c>
      <c r="AB19" s="93">
        <v>-576.28447032999998</v>
      </c>
      <c r="AC19" s="93">
        <v>-293.73620168999997</v>
      </c>
      <c r="AD19" s="93">
        <v>-282.54826864</v>
      </c>
      <c r="AF19" s="93">
        <v>-1092.790713115</v>
      </c>
      <c r="AG19" s="93">
        <v>-260.89437798999995</v>
      </c>
      <c r="AH19" s="93">
        <v>-831.89633512499995</v>
      </c>
      <c r="AI19" s="93">
        <v>-275.89326675499984</v>
      </c>
      <c r="AJ19" s="93">
        <v>-556.00306837000016</v>
      </c>
      <c r="AK19" s="93">
        <v>-275.65586022000008</v>
      </c>
      <c r="AL19" s="93">
        <v>-280.34720815000003</v>
      </c>
    </row>
    <row r="20" spans="1:38" x14ac:dyDescent="0.2">
      <c r="A20" s="12" t="s">
        <v>37</v>
      </c>
      <c r="B20" s="88"/>
      <c r="C20" s="180" t="s">
        <v>92</v>
      </c>
      <c r="D20" s="88"/>
      <c r="E20" s="93">
        <v>-573.80807798043179</v>
      </c>
      <c r="F20" s="93">
        <v>-561.31739246000018</v>
      </c>
      <c r="G20" s="94">
        <v>2.2252446990268071E-2</v>
      </c>
      <c r="H20" s="91"/>
      <c r="I20" s="93">
        <v>-137.07845303043194</v>
      </c>
      <c r="J20" s="93">
        <v>-145.74555902000012</v>
      </c>
      <c r="K20" s="94">
        <v>-5.9467376212669509E-2</v>
      </c>
      <c r="L20" s="91"/>
      <c r="M20" s="93">
        <v>-148.45637489999984</v>
      </c>
      <c r="N20" s="94">
        <v>-7.6641517598904474E-2</v>
      </c>
      <c r="O20" s="91"/>
      <c r="P20" s="93">
        <v>-573.80807798043179</v>
      </c>
      <c r="Q20" s="93">
        <v>-137.07845303043194</v>
      </c>
      <c r="R20" s="93">
        <v>-436.72962494999985</v>
      </c>
      <c r="S20" s="93">
        <v>-148.45637489999984</v>
      </c>
      <c r="T20" s="93">
        <v>-288.27325005</v>
      </c>
      <c r="U20" s="93">
        <v>-144.39025365999998</v>
      </c>
      <c r="V20" s="93">
        <v>-143.88299639000002</v>
      </c>
      <c r="X20" s="93">
        <v>-561.31739246000018</v>
      </c>
      <c r="Y20" s="93">
        <v>-145.74555902000012</v>
      </c>
      <c r="Z20" s="93">
        <v>-415.57183344000009</v>
      </c>
      <c r="AA20" s="93">
        <v>-136.24405984000006</v>
      </c>
      <c r="AB20" s="93">
        <v>-279.3277736</v>
      </c>
      <c r="AC20" s="93">
        <v>-136.70489573</v>
      </c>
      <c r="AD20" s="93">
        <v>-142.62287787</v>
      </c>
      <c r="AF20" s="93">
        <v>-578.35715472718402</v>
      </c>
      <c r="AG20" s="93">
        <v>-151.17664959000001</v>
      </c>
      <c r="AH20" s="93">
        <v>-427.18050513718401</v>
      </c>
      <c r="AI20" s="93">
        <v>-138.87920216718419</v>
      </c>
      <c r="AJ20" s="93">
        <v>-288.30130296999982</v>
      </c>
      <c r="AK20" s="93">
        <v>-146.1238914499998</v>
      </c>
      <c r="AL20" s="93">
        <v>-142.17741152000002</v>
      </c>
    </row>
    <row r="21" spans="1:38" ht="12" x14ac:dyDescent="0.25">
      <c r="A21" s="11" t="s">
        <v>38</v>
      </c>
      <c r="C21" s="18" t="s">
        <v>93</v>
      </c>
      <c r="E21" s="27">
        <v>-1851.5946060200006</v>
      </c>
      <c r="F21" s="27">
        <v>-1705.9506771100005</v>
      </c>
      <c r="G21" s="24">
        <v>8.5374056157784706E-2</v>
      </c>
      <c r="H21" s="54"/>
      <c r="I21" s="27">
        <v>-495.80873240000034</v>
      </c>
      <c r="J21" s="27">
        <v>-425.89338021000049</v>
      </c>
      <c r="K21" s="24">
        <v>0.16416163161664032</v>
      </c>
      <c r="L21" s="54"/>
      <c r="M21" s="27">
        <v>-455.84967362000003</v>
      </c>
      <c r="N21" s="24">
        <v>8.7658412613695225E-2</v>
      </c>
      <c r="O21" s="54"/>
      <c r="P21" s="27">
        <v>-1851.5946060200006</v>
      </c>
      <c r="Q21" s="27">
        <v>-495.80873240000034</v>
      </c>
      <c r="R21" s="27">
        <v>-1355.7858736200001</v>
      </c>
      <c r="S21" s="27">
        <v>-455.84967362000003</v>
      </c>
      <c r="T21" s="27">
        <v>-899.93619999999999</v>
      </c>
      <c r="U21" s="27">
        <v>-460.76156202999994</v>
      </c>
      <c r="V21" s="27">
        <v>-439.17463797000005</v>
      </c>
      <c r="X21" s="27">
        <v>-1705.9506771100005</v>
      </c>
      <c r="Y21" s="27">
        <v>-425.89338021000049</v>
      </c>
      <c r="Z21" s="27">
        <v>-1280.0572969</v>
      </c>
      <c r="AA21" s="27">
        <v>-424.44505296999989</v>
      </c>
      <c r="AB21" s="27">
        <v>-855.61224392999998</v>
      </c>
      <c r="AC21" s="27">
        <v>-430.44109742000001</v>
      </c>
      <c r="AD21" s="27">
        <v>-425.17114650999997</v>
      </c>
      <c r="AF21" s="27">
        <v>-1732.6816596799997</v>
      </c>
      <c r="AG21" s="27">
        <v>-414.36964352999996</v>
      </c>
      <c r="AH21" s="27">
        <v>-1318.3120161499996</v>
      </c>
      <c r="AI21" s="27">
        <v>-423.44530468999977</v>
      </c>
      <c r="AJ21" s="27">
        <v>-894.86671146000003</v>
      </c>
      <c r="AK21" s="27">
        <v>-462.17751242999987</v>
      </c>
      <c r="AL21" s="27">
        <v>-432.68919903000005</v>
      </c>
    </row>
    <row r="22" spans="1:38" ht="12" x14ac:dyDescent="0.25">
      <c r="A22" s="11" t="s">
        <v>39</v>
      </c>
      <c r="C22" s="19" t="s">
        <v>94</v>
      </c>
      <c r="E22" s="28">
        <v>-1837.3537668614454</v>
      </c>
      <c r="F22" s="28">
        <v>-1705.9506771100005</v>
      </c>
      <c r="G22" s="29">
        <v>7.7026312375015893E-2</v>
      </c>
      <c r="H22" s="54"/>
      <c r="I22" s="28">
        <v>-481.56789324144529</v>
      </c>
      <c r="J22" s="28">
        <v>-425.89338021000049</v>
      </c>
      <c r="K22" s="29">
        <v>0.13072406291920458</v>
      </c>
      <c r="L22" s="54"/>
      <c r="M22" s="28">
        <v>-455.84967362000003</v>
      </c>
      <c r="N22" s="29">
        <v>5.6418203433626246E-2</v>
      </c>
      <c r="O22" s="54"/>
      <c r="P22" s="28">
        <v>-1837.3537668614454</v>
      </c>
      <c r="Q22" s="28">
        <v>-481.56789324144529</v>
      </c>
      <c r="R22" s="28">
        <v>-1355.7858736200001</v>
      </c>
      <c r="S22" s="28">
        <v>-455.84967362000003</v>
      </c>
      <c r="T22" s="28">
        <v>-899.93619999999999</v>
      </c>
      <c r="U22" s="28">
        <v>-460.76156202999994</v>
      </c>
      <c r="V22" s="28">
        <v>-439.17463797000005</v>
      </c>
      <c r="X22" s="28">
        <v>-1705.9506771100005</v>
      </c>
      <c r="Y22" s="28">
        <v>-425.89338021000049</v>
      </c>
      <c r="Z22" s="28">
        <v>-1280.0572969</v>
      </c>
      <c r="AA22" s="28">
        <v>-424.44505296999989</v>
      </c>
      <c r="AB22" s="28">
        <v>-855.61224392999998</v>
      </c>
      <c r="AC22" s="28">
        <v>-430.44109742000001</v>
      </c>
      <c r="AD22" s="28">
        <v>-425.17114650999997</v>
      </c>
      <c r="AF22" s="28">
        <v>-1671.147867842184</v>
      </c>
      <c r="AG22" s="28">
        <v>-412.07102757999996</v>
      </c>
      <c r="AH22" s="28">
        <v>-1259.0768402621839</v>
      </c>
      <c r="AI22" s="28">
        <v>-414.77246892218403</v>
      </c>
      <c r="AJ22" s="28">
        <v>-844.30437133999999</v>
      </c>
      <c r="AK22" s="28">
        <v>-421.77975166999988</v>
      </c>
      <c r="AL22" s="28">
        <v>-422.52461967000005</v>
      </c>
    </row>
    <row r="23" spans="1:38" x14ac:dyDescent="0.2">
      <c r="A23" s="11" t="s">
        <v>40</v>
      </c>
      <c r="C23" s="25" t="s">
        <v>95</v>
      </c>
      <c r="E23" s="32">
        <v>-1837.3537668614454</v>
      </c>
      <c r="F23" s="32">
        <v>-1705.9506771100005</v>
      </c>
      <c r="G23" s="33">
        <v>7.7026312375015893E-2</v>
      </c>
      <c r="H23" s="55"/>
      <c r="I23" s="32">
        <v>-481.56789324144529</v>
      </c>
      <c r="J23" s="32">
        <v>-425.89338021000049</v>
      </c>
      <c r="K23" s="33">
        <v>0.13072406291920458</v>
      </c>
      <c r="L23" s="55"/>
      <c r="M23" s="32">
        <v>-455.84967362000003</v>
      </c>
      <c r="N23" s="33">
        <v>5.6418203433626246E-2</v>
      </c>
      <c r="O23" s="55"/>
      <c r="P23" s="32">
        <v>-1837.3537668614454</v>
      </c>
      <c r="Q23" s="32">
        <v>-481.56789324144529</v>
      </c>
      <c r="R23" s="32">
        <v>-1355.7858736200001</v>
      </c>
      <c r="S23" s="32">
        <v>-455.84967362000003</v>
      </c>
      <c r="T23" s="32">
        <v>-899.93619999999999</v>
      </c>
      <c r="U23" s="32">
        <v>-460.76156202999994</v>
      </c>
      <c r="V23" s="32">
        <v>-439.17463797000005</v>
      </c>
      <c r="X23" s="32">
        <v>-1705.9506771100005</v>
      </c>
      <c r="Y23" s="32">
        <v>-425.89338021000049</v>
      </c>
      <c r="Z23" s="32">
        <v>-1280.0572969</v>
      </c>
      <c r="AA23" s="32">
        <v>-424.44505296999989</v>
      </c>
      <c r="AB23" s="32">
        <v>-855.61224392999998</v>
      </c>
      <c r="AC23" s="32">
        <v>-430.44109742000001</v>
      </c>
      <c r="AD23" s="32">
        <v>-425.17114650999997</v>
      </c>
      <c r="AF23" s="32">
        <v>-1671.147867842184</v>
      </c>
      <c r="AG23" s="32">
        <v>-412.07102757999996</v>
      </c>
      <c r="AH23" s="32">
        <v>-1259.0768402621839</v>
      </c>
      <c r="AI23" s="32">
        <v>-414.77246892218403</v>
      </c>
      <c r="AJ23" s="32">
        <v>-844.30437133999999</v>
      </c>
      <c r="AK23" s="32">
        <v>-421.77975166999988</v>
      </c>
      <c r="AL23" s="32">
        <v>-422.52461967000005</v>
      </c>
    </row>
    <row r="24" spans="1:38" ht="12" x14ac:dyDescent="0.25">
      <c r="A24" s="11" t="s">
        <v>41</v>
      </c>
      <c r="B24" s="37"/>
      <c r="C24" s="30" t="s">
        <v>96</v>
      </c>
      <c r="D24" s="37"/>
      <c r="E24" s="27">
        <v>1554.2584710800008</v>
      </c>
      <c r="F24" s="27">
        <v>1416.2582607900008</v>
      </c>
      <c r="G24" s="24">
        <v>9.7440003783647811E-2</v>
      </c>
      <c r="H24" s="54"/>
      <c r="I24" s="27">
        <v>404.83524552000011</v>
      </c>
      <c r="J24" s="27">
        <v>360.17853676000072</v>
      </c>
      <c r="K24" s="24">
        <v>0.12398492470348299</v>
      </c>
      <c r="L24" s="54"/>
      <c r="M24" s="27">
        <v>382.17078101000101</v>
      </c>
      <c r="N24" s="24">
        <v>5.9304545601580161E-2</v>
      </c>
      <c r="O24" s="54"/>
      <c r="P24" s="27">
        <v>1554.2584710800008</v>
      </c>
      <c r="Q24" s="27">
        <v>404.83524552000011</v>
      </c>
      <c r="R24" s="27">
        <v>1149.42322556</v>
      </c>
      <c r="S24" s="27">
        <v>382.17078101000101</v>
      </c>
      <c r="T24" s="27">
        <v>767.2524445499995</v>
      </c>
      <c r="U24" s="27">
        <v>402.76471142000014</v>
      </c>
      <c r="V24" s="27">
        <v>364.4877331299997</v>
      </c>
      <c r="X24" s="27">
        <v>1416.2582607900008</v>
      </c>
      <c r="Y24" s="27">
        <v>360.17853676000072</v>
      </c>
      <c r="Z24" s="27">
        <v>1056.0797240300003</v>
      </c>
      <c r="AA24" s="27">
        <v>335.17817271999968</v>
      </c>
      <c r="AB24" s="27">
        <v>720.9015513100012</v>
      </c>
      <c r="AC24" s="27">
        <v>372.59510332000082</v>
      </c>
      <c r="AD24" s="27">
        <v>348.30644799000049</v>
      </c>
      <c r="AF24" s="27">
        <v>1322.8452949500004</v>
      </c>
      <c r="AG24" s="27">
        <v>355.59107225000173</v>
      </c>
      <c r="AH24" s="27">
        <v>967.25422269999899</v>
      </c>
      <c r="AI24" s="27">
        <v>314.31929307999854</v>
      </c>
      <c r="AJ24" s="27">
        <v>652.93492962000005</v>
      </c>
      <c r="AK24" s="27">
        <v>271.37676482000052</v>
      </c>
      <c r="AL24" s="27">
        <v>381.55816479999976</v>
      </c>
    </row>
    <row r="25" spans="1:38" ht="12" x14ac:dyDescent="0.2">
      <c r="A25" s="11" t="s">
        <v>42</v>
      </c>
      <c r="B25" s="22"/>
      <c r="C25" s="20" t="s">
        <v>97</v>
      </c>
      <c r="D25" s="22"/>
      <c r="E25" s="28">
        <v>1658.9400043652226</v>
      </c>
      <c r="F25" s="28">
        <v>1497.9023030200008</v>
      </c>
      <c r="G25" s="29">
        <v>0.10750881484095798</v>
      </c>
      <c r="H25" s="54"/>
      <c r="I25" s="28">
        <v>441.64844652855516</v>
      </c>
      <c r="J25" s="28">
        <v>380.58225257000072</v>
      </c>
      <c r="K25" s="29">
        <v>0.16045465479849841</v>
      </c>
      <c r="L25" s="54"/>
      <c r="M25" s="28">
        <v>405.91906029666768</v>
      </c>
      <c r="N25" s="29">
        <v>8.8020962124258251E-2</v>
      </c>
      <c r="O25" s="54"/>
      <c r="P25" s="28">
        <v>1658.9400043652226</v>
      </c>
      <c r="Q25" s="28">
        <v>441.64844652855516</v>
      </c>
      <c r="R25" s="28">
        <v>1217.2915578366665</v>
      </c>
      <c r="S25" s="28">
        <v>405.91906029666768</v>
      </c>
      <c r="T25" s="28">
        <v>811.37249753999947</v>
      </c>
      <c r="U25" s="28">
        <v>426.48774171000014</v>
      </c>
      <c r="V25" s="28">
        <v>384.88475582999968</v>
      </c>
      <c r="X25" s="28">
        <v>1497.9023030200008</v>
      </c>
      <c r="Y25" s="28">
        <v>380.58225257000072</v>
      </c>
      <c r="Z25" s="28">
        <v>1117.3200504500003</v>
      </c>
      <c r="AA25" s="28">
        <v>355.5890118099997</v>
      </c>
      <c r="AB25" s="28">
        <v>761.7310386400012</v>
      </c>
      <c r="AC25" s="28">
        <v>393.00948645000079</v>
      </c>
      <c r="AD25" s="28">
        <v>368.72155219000047</v>
      </c>
      <c r="AF25" s="28">
        <v>1465.996187237816</v>
      </c>
      <c r="AG25" s="28">
        <v>378.29606204000174</v>
      </c>
      <c r="AH25" s="28">
        <v>1087.7001251978147</v>
      </c>
      <c r="AI25" s="28">
        <v>343.3967710478143</v>
      </c>
      <c r="AJ25" s="28">
        <v>744.30335415000013</v>
      </c>
      <c r="AK25" s="28">
        <v>332.17775667000052</v>
      </c>
      <c r="AL25" s="28">
        <v>412.12559747999978</v>
      </c>
    </row>
    <row r="26" spans="1:38" x14ac:dyDescent="0.2">
      <c r="A26" s="11" t="s">
        <v>43</v>
      </c>
      <c r="B26" s="38"/>
      <c r="C26" s="25" t="s">
        <v>98</v>
      </c>
      <c r="D26" s="38"/>
      <c r="E26" s="32">
        <v>1658.9400043652226</v>
      </c>
      <c r="F26" s="32">
        <v>1497.9023030200008</v>
      </c>
      <c r="G26" s="33">
        <v>0.10750881484095798</v>
      </c>
      <c r="H26" s="55"/>
      <c r="I26" s="32">
        <v>441.64844652855516</v>
      </c>
      <c r="J26" s="32">
        <v>380.58225257000072</v>
      </c>
      <c r="K26" s="33">
        <v>0.16045465479849841</v>
      </c>
      <c r="L26" s="55"/>
      <c r="M26" s="32">
        <v>405.91906029666768</v>
      </c>
      <c r="N26" s="33">
        <v>8.8020962124258251E-2</v>
      </c>
      <c r="O26" s="55"/>
      <c r="P26" s="32">
        <v>1658.9400043652226</v>
      </c>
      <c r="Q26" s="32">
        <v>441.64844652855516</v>
      </c>
      <c r="R26" s="32">
        <v>1217.2915578366665</v>
      </c>
      <c r="S26" s="32">
        <v>405.91906029666768</v>
      </c>
      <c r="T26" s="32">
        <v>811.37249753999947</v>
      </c>
      <c r="U26" s="32">
        <v>426.48774171000014</v>
      </c>
      <c r="V26" s="32">
        <v>384.88475582999968</v>
      </c>
      <c r="X26" s="32">
        <v>1497.9023030200008</v>
      </c>
      <c r="Y26" s="32">
        <v>380.58225257000072</v>
      </c>
      <c r="Z26" s="32">
        <v>1117.3200504500003</v>
      </c>
      <c r="AA26" s="32">
        <v>355.5890118099997</v>
      </c>
      <c r="AB26" s="32">
        <v>761.7310386400012</v>
      </c>
      <c r="AC26" s="32">
        <v>393.00948645000079</v>
      </c>
      <c r="AD26" s="32">
        <v>368.72155219000047</v>
      </c>
      <c r="AF26" s="32">
        <v>1465.996187237816</v>
      </c>
      <c r="AG26" s="32">
        <v>378.29606204000174</v>
      </c>
      <c r="AH26" s="32">
        <v>1087.7001251978147</v>
      </c>
      <c r="AI26" s="32">
        <v>343.3967710478143</v>
      </c>
      <c r="AJ26" s="32">
        <v>744.30335415000013</v>
      </c>
      <c r="AK26" s="32">
        <v>332.17775667000052</v>
      </c>
      <c r="AL26" s="32">
        <v>412.12559747999978</v>
      </c>
    </row>
    <row r="27" spans="1:38" x14ac:dyDescent="0.2">
      <c r="A27" s="11" t="s">
        <v>44</v>
      </c>
      <c r="B27" s="88"/>
      <c r="C27" s="95" t="s">
        <v>99</v>
      </c>
      <c r="D27" s="88"/>
      <c r="E27" s="93">
        <v>-9.7249906200000034</v>
      </c>
      <c r="F27" s="93">
        <v>-7.5540516700000016</v>
      </c>
      <c r="G27" s="94">
        <v>0.28738735778332347</v>
      </c>
      <c r="H27" s="91"/>
      <c r="I27" s="93">
        <v>-2.9149546300000022</v>
      </c>
      <c r="J27" s="93">
        <v>-2.082697270000001</v>
      </c>
      <c r="K27" s="94">
        <v>0.39960553652619946</v>
      </c>
      <c r="L27" s="91"/>
      <c r="M27" s="93">
        <v>-1.790050630000001</v>
      </c>
      <c r="N27" s="94">
        <v>0.62842021401372361</v>
      </c>
      <c r="O27" s="91"/>
      <c r="P27" s="93">
        <v>-9.7249906200000034</v>
      </c>
      <c r="Q27" s="93">
        <v>-2.9149546300000022</v>
      </c>
      <c r="R27" s="93">
        <v>-6.8100359899999994</v>
      </c>
      <c r="S27" s="93">
        <v>-1.790050630000001</v>
      </c>
      <c r="T27" s="93">
        <v>-5.0199853599999988</v>
      </c>
      <c r="U27" s="93">
        <v>-4.8932209499999981</v>
      </c>
      <c r="V27" s="93">
        <v>-0.12676440999999991</v>
      </c>
      <c r="X27" s="93">
        <v>-7.5540516700000016</v>
      </c>
      <c r="Y27" s="93">
        <v>-2.082697270000001</v>
      </c>
      <c r="Z27" s="93">
        <v>-5.471354400000001</v>
      </c>
      <c r="AA27" s="93">
        <v>-2.796774950000001</v>
      </c>
      <c r="AB27" s="93">
        <v>-2.6745794499999995</v>
      </c>
      <c r="AC27" s="93">
        <v>-2.1497390799999998</v>
      </c>
      <c r="AD27" s="93">
        <v>-0.52484036999999983</v>
      </c>
      <c r="AF27" s="93">
        <v>-8.1146328899999958</v>
      </c>
      <c r="AG27" s="93">
        <v>-4.0886368899999965</v>
      </c>
      <c r="AH27" s="93">
        <v>-4.0259959999999992</v>
      </c>
      <c r="AI27" s="93">
        <v>-0.40384849999999828</v>
      </c>
      <c r="AJ27" s="93">
        <v>-3.6221475000000005</v>
      </c>
      <c r="AK27" s="93">
        <v>-0.11615051000000021</v>
      </c>
      <c r="AL27" s="93">
        <v>-3.5059969900000003</v>
      </c>
    </row>
    <row r="28" spans="1:38" x14ac:dyDescent="0.2">
      <c r="A28" s="11" t="s">
        <v>45</v>
      </c>
      <c r="B28" s="88"/>
      <c r="C28" s="95" t="s">
        <v>263</v>
      </c>
      <c r="D28" s="88"/>
      <c r="E28" s="93">
        <v>123.34542582</v>
      </c>
      <c r="F28" s="93">
        <v>101.99522737000001</v>
      </c>
      <c r="G28" s="94">
        <v>0.20932546551957354</v>
      </c>
      <c r="H28" s="91"/>
      <c r="I28" s="93">
        <v>29.307624059999988</v>
      </c>
      <c r="J28" s="93">
        <v>28.856421770000004</v>
      </c>
      <c r="K28" s="94">
        <v>1.5636113638630933E-2</v>
      </c>
      <c r="L28" s="91"/>
      <c r="M28" s="93">
        <v>32.70926673000001</v>
      </c>
      <c r="N28" s="94">
        <v>-0.10399629860488835</v>
      </c>
      <c r="O28" s="91"/>
      <c r="P28" s="93">
        <v>123.34542582</v>
      </c>
      <c r="Q28" s="93">
        <v>29.307624059999988</v>
      </c>
      <c r="R28" s="93">
        <v>94.037801760000008</v>
      </c>
      <c r="S28" s="93">
        <v>32.70926673000001</v>
      </c>
      <c r="T28" s="93">
        <v>61.328535029999998</v>
      </c>
      <c r="U28" s="93">
        <v>32.737092789999998</v>
      </c>
      <c r="V28" s="93">
        <v>28.591442239999999</v>
      </c>
      <c r="X28" s="93">
        <v>101.99522737000001</v>
      </c>
      <c r="Y28" s="93">
        <v>28.856421770000004</v>
      </c>
      <c r="Z28" s="93">
        <v>73.138805600000012</v>
      </c>
      <c r="AA28" s="93">
        <v>23.961162470000001</v>
      </c>
      <c r="AB28" s="93">
        <v>49.177643129999993</v>
      </c>
      <c r="AC28" s="93">
        <v>27.219239959999999</v>
      </c>
      <c r="AD28" s="93">
        <v>21.958403170000004</v>
      </c>
      <c r="AF28" s="93">
        <v>88.151289149999997</v>
      </c>
      <c r="AG28" s="93">
        <v>23.883953230000003</v>
      </c>
      <c r="AH28" s="93">
        <v>64.267335920000008</v>
      </c>
      <c r="AI28" s="93">
        <v>23.501677869999995</v>
      </c>
      <c r="AJ28" s="93">
        <v>40.765658049999999</v>
      </c>
      <c r="AK28" s="93">
        <v>21.012364149999993</v>
      </c>
      <c r="AL28" s="93">
        <v>19.753293900000003</v>
      </c>
    </row>
    <row r="29" spans="1:38" ht="12" x14ac:dyDescent="0.25">
      <c r="A29" s="11" t="s">
        <v>50</v>
      </c>
      <c r="B29" s="37"/>
      <c r="C29" s="30" t="s">
        <v>100</v>
      </c>
      <c r="D29" s="37"/>
      <c r="E29" s="27">
        <v>1667.8789062800008</v>
      </c>
      <c r="F29" s="27">
        <v>1510.6994364900008</v>
      </c>
      <c r="G29" s="24">
        <v>0.10404417053017179</v>
      </c>
      <c r="H29" s="54"/>
      <c r="I29" s="27">
        <v>431.22791495000013</v>
      </c>
      <c r="J29" s="27">
        <v>386.95226126000074</v>
      </c>
      <c r="K29" s="24">
        <v>0.11442148844363453</v>
      </c>
      <c r="L29" s="54"/>
      <c r="M29" s="27">
        <v>413.08999711000104</v>
      </c>
      <c r="N29" s="24">
        <v>4.3907908608034285E-2</v>
      </c>
      <c r="O29" s="54"/>
      <c r="P29" s="27">
        <v>1667.8789062800008</v>
      </c>
      <c r="Q29" s="27">
        <v>431.22791495000013</v>
      </c>
      <c r="R29" s="27">
        <v>1236.6509913299999</v>
      </c>
      <c r="S29" s="27">
        <v>413.08999711000104</v>
      </c>
      <c r="T29" s="27">
        <v>823.56099421999954</v>
      </c>
      <c r="U29" s="27">
        <v>430.60858326000016</v>
      </c>
      <c r="V29" s="27">
        <v>392.95241095999972</v>
      </c>
      <c r="X29" s="27">
        <v>1510.6994364900008</v>
      </c>
      <c r="Y29" s="27">
        <v>386.95226126000074</v>
      </c>
      <c r="Z29" s="27">
        <v>1123.7471752300003</v>
      </c>
      <c r="AA29" s="27">
        <v>356.34256023999967</v>
      </c>
      <c r="AB29" s="27">
        <v>767.40461499000116</v>
      </c>
      <c r="AC29" s="27">
        <v>397.66460420000084</v>
      </c>
      <c r="AD29" s="27">
        <v>369.7400107900005</v>
      </c>
      <c r="AF29" s="27">
        <v>1402.8819512100004</v>
      </c>
      <c r="AG29" s="27">
        <v>375.38638859000173</v>
      </c>
      <c r="AH29" s="27">
        <v>1027.495562619999</v>
      </c>
      <c r="AI29" s="27">
        <v>337.41712244999854</v>
      </c>
      <c r="AJ29" s="27">
        <v>690.07844017000002</v>
      </c>
      <c r="AK29" s="27">
        <v>292.2729784600005</v>
      </c>
      <c r="AL29" s="27">
        <v>397.80546170999975</v>
      </c>
    </row>
    <row r="30" spans="1:38" ht="12" x14ac:dyDescent="0.25">
      <c r="A30" s="11" t="s">
        <v>51</v>
      </c>
      <c r="C30" s="19" t="s">
        <v>101</v>
      </c>
      <c r="E30" s="28">
        <v>1772.5604395652226</v>
      </c>
      <c r="F30" s="28">
        <v>1592.3434787200008</v>
      </c>
      <c r="G30" s="29">
        <v>0.11317719025677087</v>
      </c>
      <c r="H30" s="54"/>
      <c r="I30" s="28">
        <v>468.04111595855517</v>
      </c>
      <c r="J30" s="28">
        <v>407.35597707000073</v>
      </c>
      <c r="K30" s="29">
        <v>0.14897323791600137</v>
      </c>
      <c r="L30" s="54"/>
      <c r="M30" s="28">
        <v>436.83827639666771</v>
      </c>
      <c r="N30" s="29">
        <v>7.142881301352344E-2</v>
      </c>
      <c r="O30" s="54"/>
      <c r="P30" s="28">
        <v>1772.5604395652226</v>
      </c>
      <c r="Q30" s="28">
        <v>468.04111595855517</v>
      </c>
      <c r="R30" s="28">
        <v>1304.5193236066664</v>
      </c>
      <c r="S30" s="28">
        <v>436.83827639666771</v>
      </c>
      <c r="T30" s="28">
        <v>867.68104720999952</v>
      </c>
      <c r="U30" s="28">
        <v>454.33161355000016</v>
      </c>
      <c r="V30" s="28">
        <v>413.3494336599997</v>
      </c>
      <c r="X30" s="28">
        <v>1592.3434787200008</v>
      </c>
      <c r="Y30" s="28">
        <v>407.35597707000073</v>
      </c>
      <c r="Z30" s="28">
        <v>1184.9875016500002</v>
      </c>
      <c r="AA30" s="28">
        <v>376.7533993299997</v>
      </c>
      <c r="AB30" s="28">
        <v>808.23410232000117</v>
      </c>
      <c r="AC30" s="28">
        <v>418.07898733000081</v>
      </c>
      <c r="AD30" s="28">
        <v>390.15511499000047</v>
      </c>
      <c r="AF30" s="28">
        <v>1546.032843497816</v>
      </c>
      <c r="AG30" s="28">
        <v>398.09137838000174</v>
      </c>
      <c r="AH30" s="28">
        <v>1147.9414651178147</v>
      </c>
      <c r="AI30" s="28">
        <v>366.4946004178143</v>
      </c>
      <c r="AJ30" s="28">
        <v>781.44686470000011</v>
      </c>
      <c r="AK30" s="28">
        <v>353.0739703100005</v>
      </c>
      <c r="AL30" s="28">
        <v>428.37289438999977</v>
      </c>
    </row>
    <row r="31" spans="1:38" x14ac:dyDescent="0.2">
      <c r="A31" s="11" t="s">
        <v>52</v>
      </c>
      <c r="B31" s="38"/>
      <c r="C31" s="25" t="s">
        <v>102</v>
      </c>
      <c r="D31" s="38"/>
      <c r="E31" s="32">
        <v>1772.5604395652226</v>
      </c>
      <c r="F31" s="32">
        <v>1592.3434787200008</v>
      </c>
      <c r="G31" s="33">
        <v>0.11317719025677087</v>
      </c>
      <c r="H31" s="55"/>
      <c r="I31" s="32">
        <v>468.04111595855517</v>
      </c>
      <c r="J31" s="32">
        <v>407.35597707000073</v>
      </c>
      <c r="K31" s="33">
        <v>0.14897323791600137</v>
      </c>
      <c r="L31" s="55"/>
      <c r="M31" s="32">
        <v>436.83827639666771</v>
      </c>
      <c r="N31" s="33">
        <v>7.142881301352344E-2</v>
      </c>
      <c r="O31" s="55"/>
      <c r="P31" s="32">
        <v>1772.5604395652226</v>
      </c>
      <c r="Q31" s="32">
        <v>468.04111595855517</v>
      </c>
      <c r="R31" s="32">
        <v>1304.5193236066664</v>
      </c>
      <c r="S31" s="32">
        <v>436.83827639666771</v>
      </c>
      <c r="T31" s="32">
        <v>867.68104720999952</v>
      </c>
      <c r="U31" s="32">
        <v>454.33161355000016</v>
      </c>
      <c r="V31" s="32">
        <v>413.3494336599997</v>
      </c>
      <c r="X31" s="32">
        <v>1592.3434787200008</v>
      </c>
      <c r="Y31" s="32">
        <v>407.35597707000073</v>
      </c>
      <c r="Z31" s="32">
        <v>1184.9875016500002</v>
      </c>
      <c r="AA31" s="32">
        <v>376.7533993299997</v>
      </c>
      <c r="AB31" s="32">
        <v>808.23410232000117</v>
      </c>
      <c r="AC31" s="32">
        <v>418.07898733000081</v>
      </c>
      <c r="AD31" s="32">
        <v>390.15511499000047</v>
      </c>
      <c r="AF31" s="32">
        <v>1546.032843497816</v>
      </c>
      <c r="AG31" s="32">
        <v>398.09137838000174</v>
      </c>
      <c r="AH31" s="32">
        <v>1147.9414651178147</v>
      </c>
      <c r="AI31" s="32">
        <v>366.4946004178143</v>
      </c>
      <c r="AJ31" s="32">
        <v>781.44686470000011</v>
      </c>
      <c r="AK31" s="32">
        <v>353.0739703100005</v>
      </c>
      <c r="AL31" s="32">
        <v>428.37289438999977</v>
      </c>
    </row>
    <row r="32" spans="1:38" x14ac:dyDescent="0.2">
      <c r="A32" s="11" t="s">
        <v>53</v>
      </c>
      <c r="B32" s="88"/>
      <c r="C32" s="95" t="s">
        <v>103</v>
      </c>
      <c r="D32" s="88"/>
      <c r="E32" s="93">
        <v>-365.54856972999994</v>
      </c>
      <c r="F32" s="93">
        <v>-350.75768943999981</v>
      </c>
      <c r="G32" s="94">
        <v>4.2168370745098827E-2</v>
      </c>
      <c r="H32" s="91"/>
      <c r="I32" s="93">
        <v>-82.637145699999991</v>
      </c>
      <c r="J32" s="93">
        <v>-90.709601519999836</v>
      </c>
      <c r="K32" s="94">
        <v>-8.8992297229086748E-2</v>
      </c>
      <c r="L32" s="91"/>
      <c r="M32" s="93">
        <v>-94.182857540000015</v>
      </c>
      <c r="N32" s="94">
        <v>-0.12258825163694453</v>
      </c>
      <c r="O32" s="91"/>
      <c r="P32" s="93">
        <v>-365.54856972999994</v>
      </c>
      <c r="Q32" s="93">
        <v>-82.637145699999991</v>
      </c>
      <c r="R32" s="93">
        <v>-282.91142402999998</v>
      </c>
      <c r="S32" s="93">
        <v>-94.182857540000015</v>
      </c>
      <c r="T32" s="93">
        <v>-188.72856648999996</v>
      </c>
      <c r="U32" s="93">
        <v>-97.930272729999956</v>
      </c>
      <c r="V32" s="93">
        <v>-90.798293760000007</v>
      </c>
      <c r="X32" s="93">
        <v>-350.75768943999981</v>
      </c>
      <c r="Y32" s="93">
        <v>-90.709601519999836</v>
      </c>
      <c r="Z32" s="93">
        <v>-260.04808792</v>
      </c>
      <c r="AA32" s="93">
        <v>-81.812589239999994</v>
      </c>
      <c r="AB32" s="93">
        <v>-178.23549868000001</v>
      </c>
      <c r="AC32" s="93">
        <v>-93.063751369999977</v>
      </c>
      <c r="AD32" s="93">
        <v>-85.171747310000029</v>
      </c>
      <c r="AF32" s="93">
        <v>-328.66897670000009</v>
      </c>
      <c r="AG32" s="93">
        <v>-89.303934350000191</v>
      </c>
      <c r="AH32" s="93">
        <v>-239.3650423499999</v>
      </c>
      <c r="AI32" s="93">
        <v>-77.167148989999902</v>
      </c>
      <c r="AJ32" s="93">
        <v>-162.19789335999999</v>
      </c>
      <c r="AK32" s="93">
        <v>-67.798341349999987</v>
      </c>
      <c r="AL32" s="93">
        <v>-94.399552010000008</v>
      </c>
    </row>
    <row r="33" spans="1:38" x14ac:dyDescent="0.2">
      <c r="A33" s="11" t="s">
        <v>54</v>
      </c>
      <c r="B33" s="143"/>
      <c r="C33" s="142" t="s">
        <v>104</v>
      </c>
      <c r="D33" s="143"/>
      <c r="E33" s="144">
        <v>-394.29855228553816</v>
      </c>
      <c r="F33" s="144">
        <v>-373.64122929999979</v>
      </c>
      <c r="G33" s="145">
        <v>5.5286519167702552E-2</v>
      </c>
      <c r="H33" s="91"/>
      <c r="I33" s="144">
        <v>-92.71522505062822</v>
      </c>
      <c r="J33" s="144">
        <v>-96.428664067499838</v>
      </c>
      <c r="K33" s="145">
        <v>-3.8509700956473103E-2</v>
      </c>
      <c r="L33" s="91"/>
      <c r="M33" s="144">
        <v>-100.57683751497001</v>
      </c>
      <c r="N33" s="145">
        <v>-7.8165238225666567E-2</v>
      </c>
      <c r="O33" s="91"/>
      <c r="P33" s="144">
        <v>-394.29855228553816</v>
      </c>
      <c r="Q33" s="144">
        <v>-92.71522505062822</v>
      </c>
      <c r="R33" s="144">
        <v>-301.58332723490997</v>
      </c>
      <c r="S33" s="144">
        <v>-100.57683751497001</v>
      </c>
      <c r="T33" s="144">
        <v>-201.00648971993996</v>
      </c>
      <c r="U33" s="144">
        <v>-104.50562417496995</v>
      </c>
      <c r="V33" s="144">
        <v>-96.500865544970011</v>
      </c>
      <c r="W33" s="71"/>
      <c r="X33" s="144">
        <v>-373.64122929999979</v>
      </c>
      <c r="Y33" s="144">
        <v>-96.428664067499838</v>
      </c>
      <c r="Z33" s="144">
        <v>-277.21256523250003</v>
      </c>
      <c r="AA33" s="144">
        <v>-87.501667017499997</v>
      </c>
      <c r="AB33" s="144">
        <v>-189.71089821500001</v>
      </c>
      <c r="AC33" s="144">
        <v>-98.816882627499979</v>
      </c>
      <c r="AD33" s="144">
        <v>-90.894015587500036</v>
      </c>
      <c r="AE33" s="71"/>
      <c r="AF33" s="144">
        <v>-367.53434337762678</v>
      </c>
      <c r="AG33" s="144">
        <v>-95.634384755360188</v>
      </c>
      <c r="AH33" s="144">
        <v>-271.89995862226658</v>
      </c>
      <c r="AI33" s="144">
        <v>-85.145769154210612</v>
      </c>
      <c r="AJ33" s="144">
        <v>-186.75418946805598</v>
      </c>
      <c r="AK33" s="144">
        <v>-83.989103962187983</v>
      </c>
      <c r="AL33" s="144">
        <v>-102.765085505868</v>
      </c>
    </row>
    <row r="34" spans="1:38" x14ac:dyDescent="0.2">
      <c r="A34" s="11" t="s">
        <v>55</v>
      </c>
      <c r="B34" s="143"/>
      <c r="C34" s="142" t="s">
        <v>105</v>
      </c>
      <c r="D34" s="143"/>
      <c r="E34" s="144">
        <v>-394.29855228553816</v>
      </c>
      <c r="F34" s="144">
        <v>-373.64122929999979</v>
      </c>
      <c r="G34" s="145">
        <v>5.5286519167702552E-2</v>
      </c>
      <c r="H34" s="91"/>
      <c r="I34" s="144">
        <v>-92.71522505062822</v>
      </c>
      <c r="J34" s="144">
        <v>-96.428664067499838</v>
      </c>
      <c r="K34" s="145">
        <v>-3.8509700956473103E-2</v>
      </c>
      <c r="L34" s="91"/>
      <c r="M34" s="144">
        <v>-100.57683751497001</v>
      </c>
      <c r="N34" s="145">
        <v>-7.8165238225666567E-2</v>
      </c>
      <c r="O34" s="91"/>
      <c r="P34" s="144">
        <v>-394.29855228553816</v>
      </c>
      <c r="Q34" s="144">
        <v>-92.71522505062822</v>
      </c>
      <c r="R34" s="144">
        <v>-301.58332723490997</v>
      </c>
      <c r="S34" s="144">
        <v>-100.57683751497001</v>
      </c>
      <c r="T34" s="144">
        <v>-201.00648971993996</v>
      </c>
      <c r="U34" s="144">
        <v>-104.50562417496995</v>
      </c>
      <c r="V34" s="144">
        <v>-96.500865544970011</v>
      </c>
      <c r="W34" s="71"/>
      <c r="X34" s="144">
        <v>-373.64122929999979</v>
      </c>
      <c r="Y34" s="144">
        <v>-96.428664067499838</v>
      </c>
      <c r="Z34" s="144">
        <v>-277.21256523250003</v>
      </c>
      <c r="AA34" s="144">
        <v>-87.501667017499997</v>
      </c>
      <c r="AB34" s="144">
        <v>-189.71089821500001</v>
      </c>
      <c r="AC34" s="144">
        <v>-98.816882627499979</v>
      </c>
      <c r="AD34" s="144">
        <v>-90.894015587500036</v>
      </c>
      <c r="AE34" s="71"/>
      <c r="AF34" s="144">
        <v>-367.53434337762678</v>
      </c>
      <c r="AG34" s="144">
        <v>-95.634384755360188</v>
      </c>
      <c r="AH34" s="144">
        <v>-271.89995862226658</v>
      </c>
      <c r="AI34" s="144">
        <v>-85.145769154210612</v>
      </c>
      <c r="AJ34" s="144">
        <v>-186.75418946805598</v>
      </c>
      <c r="AK34" s="144">
        <v>-83.989103962187983</v>
      </c>
      <c r="AL34" s="144">
        <v>-102.765085505868</v>
      </c>
    </row>
    <row r="35" spans="1:38" x14ac:dyDescent="0.2">
      <c r="A35" s="11" t="s">
        <v>56</v>
      </c>
      <c r="B35" s="88"/>
      <c r="C35" s="95" t="s">
        <v>106</v>
      </c>
      <c r="D35" s="88"/>
      <c r="E35" s="93">
        <v>2.7913310100000008</v>
      </c>
      <c r="F35" s="93">
        <v>4.9417788300000005</v>
      </c>
      <c r="G35" s="94">
        <v>-0.43515662962196944</v>
      </c>
      <c r="H35" s="91"/>
      <c r="I35" s="93">
        <v>0.81022729000000071</v>
      </c>
      <c r="J35" s="93">
        <v>2.2916468299999999</v>
      </c>
      <c r="K35" s="94">
        <v>-0.64644321306699748</v>
      </c>
      <c r="L35" s="91"/>
      <c r="M35" s="93">
        <v>0.84751324000000006</v>
      </c>
      <c r="N35" s="94">
        <v>-4.399453393789976E-2</v>
      </c>
      <c r="O35" s="91"/>
      <c r="P35" s="93">
        <v>2.7913310100000008</v>
      </c>
      <c r="Q35" s="93">
        <v>0.81022729000000071</v>
      </c>
      <c r="R35" s="93">
        <v>1.9811037200000001</v>
      </c>
      <c r="S35" s="93">
        <v>0.84751324000000006</v>
      </c>
      <c r="T35" s="93">
        <v>1.1335904800000001</v>
      </c>
      <c r="U35" s="93">
        <v>0.33140102000000016</v>
      </c>
      <c r="V35" s="93">
        <v>0.80218945999999991</v>
      </c>
      <c r="X35" s="93">
        <v>4.9417788300000005</v>
      </c>
      <c r="Y35" s="93">
        <v>2.2916468299999999</v>
      </c>
      <c r="Z35" s="93">
        <v>2.6501320000000002</v>
      </c>
      <c r="AA35" s="93">
        <v>1.1077176500000001</v>
      </c>
      <c r="AB35" s="93">
        <v>1.54241435</v>
      </c>
      <c r="AC35" s="93">
        <v>0.8759712300000001</v>
      </c>
      <c r="AD35" s="93">
        <v>0.66644311999999994</v>
      </c>
      <c r="AF35" s="93">
        <v>-0.49885465999999989</v>
      </c>
      <c r="AG35" s="93">
        <v>0.38036523000000011</v>
      </c>
      <c r="AH35" s="93">
        <v>-0.87921989</v>
      </c>
      <c r="AI35" s="93">
        <v>0.46627289000000005</v>
      </c>
      <c r="AJ35" s="93">
        <v>-1.3454927800000001</v>
      </c>
      <c r="AK35" s="93">
        <v>2.1989669999999961E-2</v>
      </c>
      <c r="AL35" s="93">
        <v>-1.36748245</v>
      </c>
    </row>
    <row r="36" spans="1:38" ht="12" x14ac:dyDescent="0.25">
      <c r="A36" s="11" t="s">
        <v>57</v>
      </c>
      <c r="B36" s="37"/>
      <c r="C36" s="30" t="s">
        <v>107</v>
      </c>
      <c r="D36" s="37"/>
      <c r="E36" s="27">
        <v>1305.121667560001</v>
      </c>
      <c r="F36" s="27">
        <v>1164.8835258800011</v>
      </c>
      <c r="G36" s="24">
        <v>0.12038812341693839</v>
      </c>
      <c r="H36" s="54"/>
      <c r="I36" s="27">
        <v>349.40099654000011</v>
      </c>
      <c r="J36" s="27">
        <v>298.53430657000092</v>
      </c>
      <c r="K36" s="24">
        <v>0.17038808890820678</v>
      </c>
      <c r="L36" s="54"/>
      <c r="M36" s="27">
        <v>319.75465281000106</v>
      </c>
      <c r="N36" s="24">
        <v>9.2715910368988297E-2</v>
      </c>
      <c r="O36" s="54"/>
      <c r="P36" s="27">
        <v>1305.121667560001</v>
      </c>
      <c r="Q36" s="27">
        <v>349.40099654000011</v>
      </c>
      <c r="R36" s="27">
        <v>955.72067101999983</v>
      </c>
      <c r="S36" s="27">
        <v>319.75465281000106</v>
      </c>
      <c r="T36" s="27">
        <v>635.96601820999956</v>
      </c>
      <c r="U36" s="27">
        <v>333.00971155000019</v>
      </c>
      <c r="V36" s="27">
        <v>302.95630665999977</v>
      </c>
      <c r="X36" s="27">
        <v>1164.8835258800011</v>
      </c>
      <c r="Y36" s="27">
        <v>298.53430657000092</v>
      </c>
      <c r="Z36" s="27">
        <v>866.34921931000031</v>
      </c>
      <c r="AA36" s="27">
        <v>275.63768864999969</v>
      </c>
      <c r="AB36" s="27">
        <v>590.71153066000113</v>
      </c>
      <c r="AC36" s="27">
        <v>305.47682406000087</v>
      </c>
      <c r="AD36" s="27">
        <v>285.23470660000049</v>
      </c>
      <c r="AF36" s="27">
        <v>1073.7141198500003</v>
      </c>
      <c r="AG36" s="27">
        <v>286.46281947000153</v>
      </c>
      <c r="AH36" s="27">
        <v>787.25130037999918</v>
      </c>
      <c r="AI36" s="27">
        <v>260.71624634999864</v>
      </c>
      <c r="AJ36" s="27">
        <v>526.53505403000008</v>
      </c>
      <c r="AK36" s="27">
        <v>224.49662678000053</v>
      </c>
      <c r="AL36" s="27">
        <v>302.0384272499997</v>
      </c>
    </row>
    <row r="37" spans="1:38" ht="12" x14ac:dyDescent="0.2">
      <c r="A37" s="11" t="s">
        <v>58</v>
      </c>
      <c r="B37" s="22"/>
      <c r="C37" s="20" t="s">
        <v>108</v>
      </c>
      <c r="D37" s="22"/>
      <c r="E37" s="28">
        <v>1382.2454516230177</v>
      </c>
      <c r="F37" s="28">
        <v>1223.6440282500012</v>
      </c>
      <c r="G37" s="29">
        <v>0.12961402148943679</v>
      </c>
      <c r="H37" s="54"/>
      <c r="I37" s="28">
        <v>377.32835153126024</v>
      </c>
      <c r="J37" s="28">
        <v>313.2189598325009</v>
      </c>
      <c r="K37" s="29">
        <v>0.20467915394726721</v>
      </c>
      <c r="L37" s="54"/>
      <c r="M37" s="28">
        <v>337.10895212169771</v>
      </c>
      <c r="N37" s="29">
        <v>0.11930682693660177</v>
      </c>
      <c r="O37" s="54"/>
      <c r="P37" s="28">
        <v>1382.2454516230177</v>
      </c>
      <c r="Q37" s="28">
        <v>377.32835153126024</v>
      </c>
      <c r="R37" s="28">
        <v>1004.9171000917565</v>
      </c>
      <c r="S37" s="28">
        <v>337.10895212169771</v>
      </c>
      <c r="T37" s="28">
        <v>667.80814797005951</v>
      </c>
      <c r="U37" s="28">
        <v>350.15739039503018</v>
      </c>
      <c r="V37" s="28">
        <v>317.65075757502979</v>
      </c>
      <c r="X37" s="28">
        <v>1223.6440282500012</v>
      </c>
      <c r="Y37" s="28">
        <v>313.2189598325009</v>
      </c>
      <c r="Z37" s="28">
        <v>910.42506841750037</v>
      </c>
      <c r="AA37" s="28">
        <v>290.3594499624997</v>
      </c>
      <c r="AB37" s="28">
        <v>620.06561845500119</v>
      </c>
      <c r="AC37" s="28">
        <v>320.13807593250084</v>
      </c>
      <c r="AD37" s="28">
        <v>299.92754252250052</v>
      </c>
      <c r="AF37" s="28">
        <v>1177.9996454601894</v>
      </c>
      <c r="AG37" s="28">
        <v>302.83735885464154</v>
      </c>
      <c r="AH37" s="28">
        <v>875.16228660554816</v>
      </c>
      <c r="AI37" s="28">
        <v>281.81510415360367</v>
      </c>
      <c r="AJ37" s="28">
        <v>593.34718245194404</v>
      </c>
      <c r="AK37" s="28">
        <v>269.10685601781256</v>
      </c>
      <c r="AL37" s="28">
        <v>324.2403264341317</v>
      </c>
    </row>
    <row r="38" spans="1:38" x14ac:dyDescent="0.2">
      <c r="A38" s="11" t="s">
        <v>59</v>
      </c>
      <c r="B38" s="38"/>
      <c r="C38" s="39" t="s">
        <v>109</v>
      </c>
      <c r="D38" s="38"/>
      <c r="E38" s="40">
        <v>1382.2454516230177</v>
      </c>
      <c r="F38" s="40">
        <v>1223.6440282500012</v>
      </c>
      <c r="G38" s="41">
        <v>0.12961402148943679</v>
      </c>
      <c r="H38" s="55"/>
      <c r="I38" s="40">
        <v>377.32835153126024</v>
      </c>
      <c r="J38" s="40">
        <v>313.2189598325009</v>
      </c>
      <c r="K38" s="41">
        <v>0.20467915394726721</v>
      </c>
      <c r="L38" s="55"/>
      <c r="M38" s="40">
        <v>337.10895212169771</v>
      </c>
      <c r="N38" s="41">
        <v>0.11930682693660177</v>
      </c>
      <c r="O38" s="55"/>
      <c r="P38" s="40">
        <v>1382.2454516230177</v>
      </c>
      <c r="Q38" s="40">
        <v>377.32835153126024</v>
      </c>
      <c r="R38" s="40">
        <v>1004.9171000917565</v>
      </c>
      <c r="S38" s="40">
        <v>337.10895212169771</v>
      </c>
      <c r="T38" s="40">
        <v>667.80814797005951</v>
      </c>
      <c r="U38" s="40">
        <v>350.15739039503018</v>
      </c>
      <c r="V38" s="40">
        <v>317.65075757502979</v>
      </c>
      <c r="X38" s="40">
        <v>1223.6440282500012</v>
      </c>
      <c r="Y38" s="40">
        <v>313.2189598325009</v>
      </c>
      <c r="Z38" s="40">
        <v>910.42506841750037</v>
      </c>
      <c r="AA38" s="40">
        <v>290.3594499624997</v>
      </c>
      <c r="AB38" s="40">
        <v>620.06561845500119</v>
      </c>
      <c r="AC38" s="40">
        <v>320.13807593250084</v>
      </c>
      <c r="AD38" s="40">
        <v>299.92754252250052</v>
      </c>
      <c r="AF38" s="40">
        <v>1177.9996454601894</v>
      </c>
      <c r="AG38" s="40">
        <v>302.83735885464154</v>
      </c>
      <c r="AH38" s="40">
        <v>875.16228660554816</v>
      </c>
      <c r="AI38" s="40">
        <v>281.81510415360367</v>
      </c>
      <c r="AJ38" s="40">
        <v>593.34718245194404</v>
      </c>
      <c r="AK38" s="40">
        <v>269.10685601781256</v>
      </c>
      <c r="AL38" s="40">
        <v>324.2403264341317</v>
      </c>
    </row>
    <row r="39" spans="1:38" s="21" customFormat="1" x14ac:dyDescent="0.2">
      <c r="A39" s="44"/>
      <c r="C39" s="45"/>
      <c r="E39" s="13"/>
      <c r="F39" s="13"/>
      <c r="G39" s="61"/>
      <c r="H39" s="50"/>
      <c r="I39" s="13"/>
      <c r="J39" s="13"/>
      <c r="K39" s="61"/>
      <c r="L39" s="50"/>
      <c r="M39" s="13"/>
      <c r="N39" s="61"/>
      <c r="O39" s="50"/>
      <c r="P39" s="13"/>
      <c r="Q39" s="13"/>
      <c r="R39" s="13"/>
      <c r="S39" s="13"/>
      <c r="T39" s="13"/>
      <c r="U39" s="13"/>
      <c r="V39" s="13"/>
      <c r="X39" s="13"/>
      <c r="Y39" s="13"/>
      <c r="Z39" s="13"/>
      <c r="AA39" s="13"/>
      <c r="AB39" s="13"/>
      <c r="AC39" s="13"/>
      <c r="AD39" s="13"/>
      <c r="AF39" s="13"/>
      <c r="AG39" s="13"/>
      <c r="AH39" s="13"/>
      <c r="AI39" s="13"/>
      <c r="AJ39" s="13"/>
      <c r="AK39" s="13"/>
      <c r="AL39" s="13"/>
    </row>
    <row r="40" spans="1:38" s="21" customFormat="1" x14ac:dyDescent="0.2">
      <c r="A40" s="44"/>
      <c r="C40" s="45"/>
      <c r="E40" s="13"/>
      <c r="F40" s="13"/>
      <c r="G40" s="61"/>
      <c r="H40" s="50"/>
      <c r="I40" s="13"/>
      <c r="J40" s="13"/>
      <c r="K40" s="61"/>
      <c r="L40" s="50"/>
      <c r="M40" s="13"/>
      <c r="N40" s="61"/>
      <c r="O40" s="50"/>
      <c r="P40" s="13"/>
      <c r="Q40" s="13"/>
      <c r="R40" s="13"/>
      <c r="S40" s="13"/>
      <c r="T40" s="13"/>
      <c r="U40" s="13"/>
      <c r="V40" s="13"/>
      <c r="X40" s="13"/>
      <c r="Y40" s="13"/>
      <c r="Z40" s="13"/>
      <c r="AA40" s="13"/>
      <c r="AB40" s="13"/>
      <c r="AC40" s="13"/>
      <c r="AD40" s="13"/>
      <c r="AF40" s="13"/>
      <c r="AG40" s="13"/>
      <c r="AH40" s="13"/>
      <c r="AI40" s="13"/>
      <c r="AJ40" s="13"/>
      <c r="AK40" s="13"/>
      <c r="AL40" s="13"/>
    </row>
    <row r="41" spans="1:38" ht="12" x14ac:dyDescent="0.25">
      <c r="A41" s="11"/>
      <c r="C41" s="42" t="s">
        <v>77</v>
      </c>
      <c r="E41" s="43"/>
      <c r="F41" s="43"/>
      <c r="G41" s="62"/>
      <c r="H41" s="51"/>
      <c r="I41" s="43"/>
      <c r="J41" s="43"/>
      <c r="K41" s="62"/>
      <c r="L41" s="51"/>
      <c r="M41" s="43"/>
      <c r="N41" s="62"/>
      <c r="O41" s="51"/>
      <c r="P41" s="43"/>
      <c r="Q41" s="43"/>
      <c r="R41" s="43"/>
      <c r="S41" s="43"/>
      <c r="T41" s="43"/>
      <c r="U41" s="43"/>
      <c r="V41" s="43"/>
      <c r="X41" s="43"/>
      <c r="Y41" s="43"/>
      <c r="Z41" s="43"/>
      <c r="AA41" s="43"/>
      <c r="AB41" s="43"/>
      <c r="AC41" s="43"/>
      <c r="AD41" s="43"/>
      <c r="AF41" s="43"/>
      <c r="AG41" s="43"/>
      <c r="AH41" s="43"/>
      <c r="AI41" s="43"/>
      <c r="AJ41" s="43"/>
      <c r="AK41" s="43"/>
      <c r="AL41" s="43"/>
    </row>
    <row r="42" spans="1:38" x14ac:dyDescent="0.2">
      <c r="A42" s="11" t="s">
        <v>60</v>
      </c>
      <c r="B42" s="88"/>
      <c r="C42" s="95" t="s">
        <v>110</v>
      </c>
      <c r="D42" s="88"/>
      <c r="E42" s="93">
        <v>-87.332927460000008</v>
      </c>
      <c r="F42" s="93">
        <v>-81.644042229999997</v>
      </c>
      <c r="G42" s="94">
        <v>6.9679122623226064E-2</v>
      </c>
      <c r="H42" s="91"/>
      <c r="I42" s="93">
        <v>-22.331261849999997</v>
      </c>
      <c r="J42" s="93">
        <v>-20.403715809999994</v>
      </c>
      <c r="K42" s="94">
        <v>9.4470343438879834E-2</v>
      </c>
      <c r="L42" s="91"/>
      <c r="M42" s="93">
        <v>-22.314612619999998</v>
      </c>
      <c r="N42" s="94">
        <v>7.4611333315632855E-4</v>
      </c>
      <c r="O42" s="91"/>
      <c r="P42" s="93">
        <v>-87.332927460000008</v>
      </c>
      <c r="Q42" s="93">
        <v>-22.331261849999997</v>
      </c>
      <c r="R42" s="93">
        <v>-65.001665610000003</v>
      </c>
      <c r="S42" s="93">
        <v>-22.314612619999998</v>
      </c>
      <c r="T42" s="93">
        <v>-42.687052989999998</v>
      </c>
      <c r="U42" s="93">
        <v>-22.290030289999997</v>
      </c>
      <c r="V42" s="93">
        <v>-20.397022700000001</v>
      </c>
      <c r="X42" s="93">
        <v>-81.644042229999997</v>
      </c>
      <c r="Y42" s="93">
        <v>-20.403715809999994</v>
      </c>
      <c r="Z42" s="93">
        <v>-61.240326420000009</v>
      </c>
      <c r="AA42" s="93">
        <v>-20.410839090000003</v>
      </c>
      <c r="AB42" s="93">
        <v>-40.829487330000006</v>
      </c>
      <c r="AC42" s="93">
        <v>-20.414383130000001</v>
      </c>
      <c r="AD42" s="93">
        <v>-20.415104200000002</v>
      </c>
      <c r="AF42" s="93">
        <v>-81.617100449999981</v>
      </c>
      <c r="AG42" s="93">
        <v>-20.406373839999993</v>
      </c>
      <c r="AH42" s="93">
        <v>-61.210726609999995</v>
      </c>
      <c r="AI42" s="93">
        <v>-20.404642200000001</v>
      </c>
      <c r="AJ42" s="93">
        <v>-40.806084409999997</v>
      </c>
      <c r="AK42" s="93">
        <v>-20.403231089999998</v>
      </c>
      <c r="AL42" s="93">
        <v>-20.402853320000002</v>
      </c>
    </row>
    <row r="43" spans="1:38" x14ac:dyDescent="0.2">
      <c r="A43" s="11" t="s">
        <v>61</v>
      </c>
      <c r="B43" s="88"/>
      <c r="C43" s="95" t="s">
        <v>111</v>
      </c>
      <c r="D43" s="88"/>
      <c r="E43" s="93">
        <v>-4.3</v>
      </c>
      <c r="F43" s="93">
        <v>0</v>
      </c>
      <c r="G43" s="94" t="s">
        <v>325</v>
      </c>
      <c r="H43" s="91"/>
      <c r="I43" s="93">
        <v>-1.4333333333333331</v>
      </c>
      <c r="J43" s="93">
        <v>0</v>
      </c>
      <c r="K43" s="94" t="s">
        <v>325</v>
      </c>
      <c r="L43" s="91"/>
      <c r="M43" s="93">
        <v>-1.4336666666666666</v>
      </c>
      <c r="N43" s="94">
        <v>-2.3250406882135977E-4</v>
      </c>
      <c r="O43" s="91"/>
      <c r="P43" s="93">
        <v>-4.3</v>
      </c>
      <c r="Q43" s="93">
        <v>-1.4333333333333331</v>
      </c>
      <c r="R43" s="93">
        <v>-2.8666666666666667</v>
      </c>
      <c r="S43" s="93">
        <v>-1.4336666666666666</v>
      </c>
      <c r="T43" s="93">
        <v>-1.4330000000000001</v>
      </c>
      <c r="U43" s="93">
        <v>-1.4330000000000001</v>
      </c>
      <c r="V43" s="93">
        <v>0</v>
      </c>
      <c r="X43" s="93">
        <v>0</v>
      </c>
      <c r="Y43" s="93">
        <v>0</v>
      </c>
      <c r="Z43" s="93">
        <v>0</v>
      </c>
      <c r="AA43" s="93">
        <v>0</v>
      </c>
      <c r="AB43" s="93">
        <v>0</v>
      </c>
      <c r="AC43" s="93">
        <v>0</v>
      </c>
      <c r="AD43" s="93">
        <v>0</v>
      </c>
      <c r="AF43" s="93">
        <v>0</v>
      </c>
      <c r="AG43" s="93">
        <v>0</v>
      </c>
      <c r="AH43" s="93">
        <v>0</v>
      </c>
      <c r="AI43" s="93">
        <v>0</v>
      </c>
      <c r="AJ43" s="93">
        <v>0</v>
      </c>
      <c r="AK43" s="93">
        <v>0</v>
      </c>
      <c r="AL43" s="93">
        <v>0</v>
      </c>
    </row>
    <row r="44" spans="1:38" x14ac:dyDescent="0.2">
      <c r="A44" s="11" t="s">
        <v>62</v>
      </c>
      <c r="B44" s="88"/>
      <c r="C44" s="95" t="s">
        <v>112</v>
      </c>
      <c r="D44" s="88"/>
      <c r="E44" s="93">
        <v>25.12596837988</v>
      </c>
      <c r="F44" s="93">
        <v>22.883539860000003</v>
      </c>
      <c r="G44" s="94">
        <v>9.7993078588322735E-2</v>
      </c>
      <c r="H44" s="91"/>
      <c r="I44" s="93">
        <v>6.4540651749700002</v>
      </c>
      <c r="J44" s="93">
        <v>5.7190625475000019</v>
      </c>
      <c r="K44" s="94">
        <v>0.12851802570183346</v>
      </c>
      <c r="L44" s="91"/>
      <c r="M44" s="93">
        <v>6.3939799749699997</v>
      </c>
      <c r="N44" s="94">
        <v>9.3971517326001397E-3</v>
      </c>
      <c r="O44" s="91"/>
      <c r="P44" s="93">
        <v>25.12596837988</v>
      </c>
      <c r="Q44" s="93">
        <v>6.4540651749700002</v>
      </c>
      <c r="R44" s="93">
        <v>18.671903204910002</v>
      </c>
      <c r="S44" s="93">
        <v>6.3939799749699997</v>
      </c>
      <c r="T44" s="93">
        <v>12.277923229940001</v>
      </c>
      <c r="U44" s="93">
        <v>6.5753514449699999</v>
      </c>
      <c r="V44" s="93">
        <v>5.7025717849699999</v>
      </c>
      <c r="X44" s="93">
        <v>22.883539860000003</v>
      </c>
      <c r="Y44" s="93">
        <v>5.7190625475000019</v>
      </c>
      <c r="Z44" s="93">
        <v>17.164477312500001</v>
      </c>
      <c r="AA44" s="93">
        <v>5.6890777774999997</v>
      </c>
      <c r="AB44" s="93">
        <v>11.475399535000001</v>
      </c>
      <c r="AC44" s="93">
        <v>5.7531312574999998</v>
      </c>
      <c r="AD44" s="93">
        <v>5.7222682775000004</v>
      </c>
      <c r="AF44" s="93">
        <v>22.940421350000001</v>
      </c>
      <c r="AG44" s="93">
        <v>5.7355685975000013</v>
      </c>
      <c r="AH44" s="93">
        <v>17.204852752500003</v>
      </c>
      <c r="AI44" s="93">
        <v>5.7340902674999992</v>
      </c>
      <c r="AJ44" s="93">
        <v>11.470762485000002</v>
      </c>
      <c r="AK44" s="93">
        <v>5.7358221275000005</v>
      </c>
      <c r="AL44" s="93">
        <v>5.7349403575000002</v>
      </c>
    </row>
    <row r="45" spans="1:38" ht="12" x14ac:dyDescent="0.25">
      <c r="A45" s="11" t="s">
        <v>63</v>
      </c>
      <c r="C45" s="19" t="s">
        <v>113</v>
      </c>
      <c r="E45" s="28">
        <v>-66.506959080119998</v>
      </c>
      <c r="F45" s="28">
        <v>-58.760502369999998</v>
      </c>
      <c r="G45" s="29">
        <v>0.13183101569388445</v>
      </c>
      <c r="H45" s="54"/>
      <c r="I45" s="28">
        <v>-17.31053000836333</v>
      </c>
      <c r="J45" s="28">
        <v>-14.684653262499992</v>
      </c>
      <c r="K45" s="29">
        <v>0.17881775612428008</v>
      </c>
      <c r="L45" s="54"/>
      <c r="M45" s="28">
        <v>-17.354299311696664</v>
      </c>
      <c r="N45" s="29">
        <v>-2.5221014428300492E-3</v>
      </c>
      <c r="O45" s="54"/>
      <c r="P45" s="28">
        <v>-66.506959080119998</v>
      </c>
      <c r="Q45" s="28">
        <v>-17.31053000836333</v>
      </c>
      <c r="R45" s="28">
        <v>-49.196429071756661</v>
      </c>
      <c r="S45" s="28">
        <v>-17.354299311696664</v>
      </c>
      <c r="T45" s="28">
        <v>-31.842129760059997</v>
      </c>
      <c r="U45" s="28">
        <v>-17.147678845029997</v>
      </c>
      <c r="V45" s="28">
        <v>-14.69445091503</v>
      </c>
      <c r="X45" s="28">
        <v>-58.760502369999998</v>
      </c>
      <c r="Y45" s="28">
        <v>-14.684653262499992</v>
      </c>
      <c r="Z45" s="28">
        <v>-44.075849107500005</v>
      </c>
      <c r="AA45" s="28">
        <v>-14.721761312500004</v>
      </c>
      <c r="AB45" s="28">
        <v>-29.354087795000005</v>
      </c>
      <c r="AC45" s="28">
        <v>-14.661251872500001</v>
      </c>
      <c r="AD45" s="28">
        <v>-14.692835922500002</v>
      </c>
      <c r="AF45" s="28">
        <v>-58.67667909999998</v>
      </c>
      <c r="AG45" s="28">
        <v>-14.670805242499991</v>
      </c>
      <c r="AH45" s="28">
        <v>-44.005873857499992</v>
      </c>
      <c r="AI45" s="28">
        <v>-14.670551932500002</v>
      </c>
      <c r="AJ45" s="28">
        <v>-29.335321924999995</v>
      </c>
      <c r="AK45" s="28">
        <v>-14.667408962499998</v>
      </c>
      <c r="AL45" s="28">
        <v>-14.667912962500001</v>
      </c>
    </row>
    <row r="46" spans="1:38" x14ac:dyDescent="0.2">
      <c r="A46" s="11" t="s">
        <v>64</v>
      </c>
      <c r="B46" s="88"/>
      <c r="C46" s="95" t="s">
        <v>114</v>
      </c>
      <c r="D46" s="88"/>
      <c r="E46" s="93">
        <v>-13.048605825221724</v>
      </c>
      <c r="F46" s="93">
        <v>0</v>
      </c>
      <c r="G46" s="94" t="s">
        <v>325</v>
      </c>
      <c r="H46" s="91"/>
      <c r="I46" s="93">
        <v>-13.048605825221724</v>
      </c>
      <c r="J46" s="93">
        <v>0</v>
      </c>
      <c r="K46" s="94" t="s">
        <v>325</v>
      </c>
      <c r="L46" s="91"/>
      <c r="M46" s="93">
        <v>0</v>
      </c>
      <c r="N46" s="94" t="s">
        <v>325</v>
      </c>
      <c r="O46" s="91"/>
      <c r="P46" s="93">
        <v>-13.048605825221724</v>
      </c>
      <c r="Q46" s="93">
        <v>-13.048605825221724</v>
      </c>
      <c r="R46" s="93">
        <v>0</v>
      </c>
      <c r="S46" s="93">
        <v>0</v>
      </c>
      <c r="T46" s="93">
        <v>0</v>
      </c>
      <c r="U46" s="93">
        <v>0</v>
      </c>
      <c r="V46" s="93">
        <v>0</v>
      </c>
      <c r="X46" s="93">
        <v>0</v>
      </c>
      <c r="Y46" s="93">
        <v>0</v>
      </c>
      <c r="Z46" s="93">
        <v>0</v>
      </c>
      <c r="AA46" s="93">
        <v>0</v>
      </c>
      <c r="AB46" s="93">
        <v>0</v>
      </c>
      <c r="AC46" s="93">
        <v>0</v>
      </c>
      <c r="AD46" s="93">
        <v>0</v>
      </c>
      <c r="AF46" s="93">
        <v>-61.533791837815727</v>
      </c>
      <c r="AG46" s="93">
        <v>-2.2986159500000038</v>
      </c>
      <c r="AH46" s="93">
        <v>-59.235175887815714</v>
      </c>
      <c r="AI46" s="93">
        <v>-8.672835767815716</v>
      </c>
      <c r="AJ46" s="93">
        <v>-50.562340120000002</v>
      </c>
      <c r="AK46" s="93">
        <v>-40.397760760000004</v>
      </c>
      <c r="AL46" s="93">
        <v>-10.164579359999998</v>
      </c>
    </row>
    <row r="47" spans="1:38" x14ac:dyDescent="0.2">
      <c r="A47" s="365" t="s">
        <v>283</v>
      </c>
      <c r="B47" s="88"/>
      <c r="C47" s="95" t="s">
        <v>282</v>
      </c>
      <c r="D47" s="88"/>
      <c r="E47" s="93">
        <v>-1.1922333333333333</v>
      </c>
      <c r="F47" s="93">
        <v>0</v>
      </c>
      <c r="G47" s="94" t="s">
        <v>325</v>
      </c>
      <c r="H47" s="91"/>
      <c r="I47" s="93">
        <v>-1.1922333333333333</v>
      </c>
      <c r="J47" s="93">
        <v>0</v>
      </c>
      <c r="K47" s="94" t="s">
        <v>325</v>
      </c>
      <c r="L47" s="91"/>
      <c r="M47" s="93">
        <v>0</v>
      </c>
      <c r="N47" s="94" t="s">
        <v>325</v>
      </c>
      <c r="O47" s="91"/>
      <c r="P47" s="93">
        <v>-1.1922333333333333</v>
      </c>
      <c r="Q47" s="93">
        <v>-1.1922333333333333</v>
      </c>
      <c r="R47" s="93">
        <v>0</v>
      </c>
      <c r="S47" s="93">
        <v>0</v>
      </c>
      <c r="T47" s="93">
        <v>0</v>
      </c>
      <c r="U47" s="93">
        <v>0</v>
      </c>
      <c r="V47" s="93">
        <v>0</v>
      </c>
      <c r="X47" s="93">
        <v>0</v>
      </c>
      <c r="Y47" s="93">
        <v>0</v>
      </c>
      <c r="Z47" s="93">
        <v>0</v>
      </c>
      <c r="AA47" s="93">
        <v>0</v>
      </c>
      <c r="AB47" s="93">
        <v>0</v>
      </c>
      <c r="AC47" s="93">
        <v>0</v>
      </c>
      <c r="AD47" s="93">
        <v>0</v>
      </c>
      <c r="AF47" s="93">
        <v>0</v>
      </c>
      <c r="AG47" s="93">
        <v>0</v>
      </c>
      <c r="AH47" s="93">
        <v>0</v>
      </c>
      <c r="AI47" s="93">
        <v>0</v>
      </c>
      <c r="AJ47" s="93">
        <v>0</v>
      </c>
      <c r="AK47" s="93">
        <v>0</v>
      </c>
      <c r="AL47" s="93">
        <v>0</v>
      </c>
    </row>
    <row r="48" spans="1:38" x14ac:dyDescent="0.2">
      <c r="A48" s="11" t="s">
        <v>65</v>
      </c>
      <c r="B48" s="88"/>
      <c r="C48" s="95" t="s">
        <v>115</v>
      </c>
      <c r="D48" s="88"/>
      <c r="E48" s="93">
        <v>3.6240141756582323</v>
      </c>
      <c r="F48" s="93">
        <v>0</v>
      </c>
      <c r="G48" s="94" t="s">
        <v>325</v>
      </c>
      <c r="H48" s="91"/>
      <c r="I48" s="93">
        <v>3.6240141756582323</v>
      </c>
      <c r="J48" s="93">
        <v>0</v>
      </c>
      <c r="K48" s="94" t="s">
        <v>325</v>
      </c>
      <c r="L48" s="91"/>
      <c r="M48" s="93">
        <v>0</v>
      </c>
      <c r="N48" s="94" t="s">
        <v>325</v>
      </c>
      <c r="O48" s="91"/>
      <c r="P48" s="93">
        <v>3.6240141756582323</v>
      </c>
      <c r="Q48" s="93">
        <v>3.6240141756582323</v>
      </c>
      <c r="R48" s="93">
        <v>0</v>
      </c>
      <c r="S48" s="93">
        <v>0</v>
      </c>
      <c r="T48" s="93">
        <v>0</v>
      </c>
      <c r="U48" s="93">
        <v>0</v>
      </c>
      <c r="V48" s="93">
        <v>0</v>
      </c>
      <c r="X48" s="93">
        <v>0</v>
      </c>
      <c r="Y48" s="93">
        <v>0</v>
      </c>
      <c r="Z48" s="93">
        <v>0</v>
      </c>
      <c r="AA48" s="93">
        <v>0</v>
      </c>
      <c r="AB48" s="93">
        <v>0</v>
      </c>
      <c r="AC48" s="93">
        <v>0</v>
      </c>
      <c r="AD48" s="93">
        <v>0</v>
      </c>
      <c r="AF48" s="93">
        <v>15.924945327626705</v>
      </c>
      <c r="AG48" s="93">
        <v>0.59488180786000111</v>
      </c>
      <c r="AH48" s="93">
        <v>15.330063519766705</v>
      </c>
      <c r="AI48" s="93">
        <v>2.244529896710707</v>
      </c>
      <c r="AJ48" s="93">
        <v>13.085533623055998</v>
      </c>
      <c r="AK48" s="93">
        <v>10.454940484687999</v>
      </c>
      <c r="AL48" s="93">
        <v>2.6305931383679999</v>
      </c>
    </row>
    <row r="49" spans="1:38" ht="12" x14ac:dyDescent="0.25">
      <c r="A49" s="11" t="s">
        <v>66</v>
      </c>
      <c r="C49" s="19" t="s">
        <v>116</v>
      </c>
      <c r="E49" s="28">
        <v>-10.616824982896826</v>
      </c>
      <c r="F49" s="28">
        <v>0</v>
      </c>
      <c r="G49" s="29" t="s">
        <v>325</v>
      </c>
      <c r="H49" s="54"/>
      <c r="I49" s="28">
        <v>-10.616824982896826</v>
      </c>
      <c r="J49" s="28">
        <v>0</v>
      </c>
      <c r="K49" s="29" t="s">
        <v>325</v>
      </c>
      <c r="L49" s="54"/>
      <c r="M49" s="28">
        <v>0</v>
      </c>
      <c r="N49" s="29" t="s">
        <v>325</v>
      </c>
      <c r="O49" s="54"/>
      <c r="P49" s="28">
        <v>-10.616824982896826</v>
      </c>
      <c r="Q49" s="28">
        <v>-10.616824982896826</v>
      </c>
      <c r="R49" s="28">
        <v>0</v>
      </c>
      <c r="S49" s="28">
        <v>0</v>
      </c>
      <c r="T49" s="28">
        <v>0</v>
      </c>
      <c r="U49" s="28">
        <v>0</v>
      </c>
      <c r="V49" s="28">
        <v>0</v>
      </c>
      <c r="X49" s="28">
        <v>0</v>
      </c>
      <c r="Y49" s="28">
        <v>0</v>
      </c>
      <c r="Z49" s="28">
        <v>0</v>
      </c>
      <c r="AA49" s="28">
        <v>0</v>
      </c>
      <c r="AB49" s="28">
        <v>0</v>
      </c>
      <c r="AC49" s="28">
        <v>0</v>
      </c>
      <c r="AD49" s="28">
        <v>0</v>
      </c>
      <c r="AF49" s="28">
        <v>-45.608846510189025</v>
      </c>
      <c r="AG49" s="28">
        <v>-1.7037341421400027</v>
      </c>
      <c r="AH49" s="28">
        <v>-43.905112368049011</v>
      </c>
      <c r="AI49" s="28">
        <v>-6.4283058711050085</v>
      </c>
      <c r="AJ49" s="28">
        <v>-37.476806496944008</v>
      </c>
      <c r="AK49" s="28">
        <v>-29.942820275312005</v>
      </c>
      <c r="AL49" s="28">
        <v>-7.5339862216319977</v>
      </c>
    </row>
    <row r="50" spans="1:38" x14ac:dyDescent="0.2">
      <c r="A50" s="11" t="s">
        <v>67</v>
      </c>
      <c r="B50" s="88"/>
      <c r="C50" s="95" t="s">
        <v>67</v>
      </c>
      <c r="D50" s="88"/>
      <c r="E50" s="93">
        <v>0</v>
      </c>
      <c r="F50" s="93">
        <v>0</v>
      </c>
      <c r="G50" s="94" t="s">
        <v>325</v>
      </c>
      <c r="H50" s="91"/>
      <c r="I50" s="93">
        <v>0</v>
      </c>
      <c r="J50" s="93">
        <v>0</v>
      </c>
      <c r="K50" s="94" t="s">
        <v>325</v>
      </c>
      <c r="L50" s="91"/>
      <c r="M50" s="93">
        <v>0</v>
      </c>
      <c r="N50" s="94" t="s">
        <v>325</v>
      </c>
      <c r="O50" s="91"/>
      <c r="P50" s="93">
        <v>0</v>
      </c>
      <c r="Q50" s="93">
        <v>0</v>
      </c>
      <c r="R50" s="93">
        <v>0</v>
      </c>
      <c r="S50" s="93">
        <v>0</v>
      </c>
      <c r="T50" s="93">
        <v>0</v>
      </c>
      <c r="U50" s="93">
        <v>0</v>
      </c>
      <c r="V50" s="93">
        <v>0</v>
      </c>
      <c r="X50" s="93">
        <v>0</v>
      </c>
      <c r="Y50" s="93">
        <v>0</v>
      </c>
      <c r="Z50" s="93">
        <v>0</v>
      </c>
      <c r="AA50" s="93">
        <v>0</v>
      </c>
      <c r="AB50" s="93">
        <v>0</v>
      </c>
      <c r="AC50" s="93">
        <v>0</v>
      </c>
      <c r="AD50" s="93">
        <v>0</v>
      </c>
      <c r="AF50" s="93">
        <v>0</v>
      </c>
      <c r="AG50" s="93">
        <v>0</v>
      </c>
      <c r="AH50" s="93">
        <v>0</v>
      </c>
      <c r="AI50" s="93">
        <v>0</v>
      </c>
      <c r="AJ50" s="93">
        <v>0</v>
      </c>
      <c r="AK50" s="93">
        <v>0</v>
      </c>
      <c r="AL50" s="93">
        <v>0</v>
      </c>
    </row>
    <row r="51" spans="1:38" ht="12" x14ac:dyDescent="0.25">
      <c r="A51" s="11" t="s">
        <v>68</v>
      </c>
      <c r="C51" s="30" t="s">
        <v>117</v>
      </c>
      <c r="E51" s="31">
        <v>28.749982555538232</v>
      </c>
      <c r="F51" s="31">
        <v>22.883539860000003</v>
      </c>
      <c r="G51" s="63">
        <v>0.25636080481554613</v>
      </c>
      <c r="H51" s="56"/>
      <c r="I51" s="31">
        <v>10.078079350628233</v>
      </c>
      <c r="J51" s="31">
        <v>5.7190625475000019</v>
      </c>
      <c r="K51" s="63">
        <v>0.76219079034792281</v>
      </c>
      <c r="L51" s="56"/>
      <c r="M51" s="31">
        <v>6.3939799749699997</v>
      </c>
      <c r="N51" s="63">
        <v>0.57618250136535942</v>
      </c>
      <c r="O51" s="56"/>
      <c r="P51" s="31">
        <v>28.749982555538232</v>
      </c>
      <c r="Q51" s="31">
        <v>10.078079350628233</v>
      </c>
      <c r="R51" s="31">
        <v>18.671903204910002</v>
      </c>
      <c r="S51" s="31">
        <v>6.3939799749699997</v>
      </c>
      <c r="T51" s="31">
        <v>12.277923229940001</v>
      </c>
      <c r="U51" s="31">
        <v>6.5753514449699999</v>
      </c>
      <c r="V51" s="31">
        <v>5.7025717849699999</v>
      </c>
      <c r="X51" s="31">
        <v>22.883539860000003</v>
      </c>
      <c r="Y51" s="31">
        <v>5.7190625475000019</v>
      </c>
      <c r="Z51" s="31">
        <v>17.164477312500001</v>
      </c>
      <c r="AA51" s="31">
        <v>5.6890777774999997</v>
      </c>
      <c r="AB51" s="31">
        <v>11.475399535000001</v>
      </c>
      <c r="AC51" s="31">
        <v>5.7531312574999998</v>
      </c>
      <c r="AD51" s="31">
        <v>5.7222682775000004</v>
      </c>
      <c r="AF51" s="31">
        <v>38.86536667762671</v>
      </c>
      <c r="AG51" s="31">
        <v>6.3304504053600024</v>
      </c>
      <c r="AH51" s="31">
        <v>32.534916272266706</v>
      </c>
      <c r="AI51" s="31">
        <v>7.9786201642107066</v>
      </c>
      <c r="AJ51" s="31">
        <v>24.556296108055999</v>
      </c>
      <c r="AK51" s="31">
        <v>16.190762612187999</v>
      </c>
      <c r="AL51" s="31">
        <v>8.3655334958680001</v>
      </c>
    </row>
    <row r="52" spans="1:38" ht="12" x14ac:dyDescent="0.25">
      <c r="A52" s="11" t="s">
        <v>69</v>
      </c>
      <c r="C52" s="35" t="s">
        <v>118</v>
      </c>
      <c r="E52" s="36">
        <v>-77.123784063016828</v>
      </c>
      <c r="F52" s="36">
        <v>-58.760502369999998</v>
      </c>
      <c r="G52" s="64">
        <v>0.31251063133170476</v>
      </c>
      <c r="H52" s="54"/>
      <c r="I52" s="36">
        <v>-27.927354991260156</v>
      </c>
      <c r="J52" s="36">
        <v>-14.684653262499992</v>
      </c>
      <c r="K52" s="64">
        <v>0.90180554433504256</v>
      </c>
      <c r="L52" s="54"/>
      <c r="M52" s="36">
        <v>-17.354299311696664</v>
      </c>
      <c r="N52" s="64">
        <v>0.60924705110031918</v>
      </c>
      <c r="O52" s="54"/>
      <c r="P52" s="36">
        <v>-77.123784063016828</v>
      </c>
      <c r="Q52" s="36">
        <v>-27.927354991260156</v>
      </c>
      <c r="R52" s="36">
        <v>-49.196429071756661</v>
      </c>
      <c r="S52" s="36">
        <v>-17.354299311696664</v>
      </c>
      <c r="T52" s="36">
        <v>-31.842129760059997</v>
      </c>
      <c r="U52" s="36">
        <v>-17.147678845029997</v>
      </c>
      <c r="V52" s="36">
        <v>-14.69445091503</v>
      </c>
      <c r="X52" s="36">
        <v>-58.760502369999998</v>
      </c>
      <c r="Y52" s="36">
        <v>-14.684653262499992</v>
      </c>
      <c r="Z52" s="36">
        <v>-44.075849107500005</v>
      </c>
      <c r="AA52" s="36">
        <v>-14.721761312500004</v>
      </c>
      <c r="AB52" s="36">
        <v>-29.354087795000005</v>
      </c>
      <c r="AC52" s="36">
        <v>-14.661251872500001</v>
      </c>
      <c r="AD52" s="36">
        <v>-14.692835922500002</v>
      </c>
      <c r="AF52" s="36">
        <v>-104.28552561018901</v>
      </c>
      <c r="AG52" s="36">
        <v>-16.374539384639995</v>
      </c>
      <c r="AH52" s="36">
        <v>-87.91098622554901</v>
      </c>
      <c r="AI52" s="36">
        <v>-21.098857803605011</v>
      </c>
      <c r="AJ52" s="36">
        <v>-66.81212842194401</v>
      </c>
      <c r="AK52" s="36">
        <v>-44.610229237812007</v>
      </c>
      <c r="AL52" s="36">
        <v>-22.201899184131999</v>
      </c>
    </row>
    <row r="53" spans="1:38" s="21" customFormat="1" x14ac:dyDescent="0.2">
      <c r="A53" s="44"/>
      <c r="C53" s="45"/>
      <c r="E53" s="26"/>
      <c r="F53" s="26"/>
      <c r="G53" s="17"/>
      <c r="H53" s="51"/>
      <c r="I53" s="26"/>
      <c r="J53" s="26"/>
      <c r="K53" s="17"/>
      <c r="L53" s="51"/>
      <c r="M53" s="26"/>
      <c r="N53" s="17"/>
      <c r="O53" s="51"/>
      <c r="P53" s="26"/>
      <c r="Q53" s="26"/>
      <c r="R53" s="26"/>
      <c r="S53" s="26"/>
      <c r="T53" s="26"/>
      <c r="U53" s="26"/>
      <c r="V53" s="26"/>
      <c r="X53" s="26"/>
      <c r="Y53" s="26"/>
      <c r="Z53" s="26"/>
      <c r="AA53" s="26"/>
      <c r="AB53" s="26"/>
      <c r="AC53" s="26"/>
      <c r="AD53" s="26"/>
      <c r="AF53" s="26"/>
      <c r="AG53" s="26"/>
      <c r="AH53" s="26"/>
      <c r="AI53" s="26"/>
      <c r="AJ53" s="26"/>
      <c r="AK53" s="26"/>
      <c r="AL53" s="26"/>
    </row>
    <row r="54" spans="1:38" s="21" customFormat="1" x14ac:dyDescent="0.2">
      <c r="A54" s="44"/>
      <c r="C54" s="45"/>
      <c r="E54" s="26"/>
      <c r="F54" s="26"/>
      <c r="G54" s="17"/>
      <c r="H54" s="51"/>
      <c r="I54" s="26"/>
      <c r="J54" s="26"/>
      <c r="K54" s="17"/>
      <c r="L54" s="51"/>
      <c r="M54" s="26"/>
      <c r="N54" s="17"/>
      <c r="O54" s="51"/>
      <c r="P54" s="26"/>
      <c r="Q54" s="26"/>
      <c r="R54" s="26"/>
      <c r="S54" s="26"/>
      <c r="T54" s="26"/>
      <c r="U54" s="26"/>
      <c r="V54" s="26"/>
      <c r="X54" s="26"/>
      <c r="Y54" s="26"/>
      <c r="Z54" s="26"/>
      <c r="AA54" s="26"/>
      <c r="AB54" s="26"/>
      <c r="AC54" s="26"/>
      <c r="AD54" s="26"/>
      <c r="AF54" s="26"/>
      <c r="AG54" s="26"/>
      <c r="AH54" s="26"/>
      <c r="AI54" s="26"/>
      <c r="AJ54" s="26"/>
      <c r="AK54" s="26"/>
      <c r="AL54" s="26"/>
    </row>
    <row r="55" spans="1:38" s="21" customFormat="1" ht="12" x14ac:dyDescent="0.25">
      <c r="A55" s="11"/>
      <c r="C55" s="42" t="s">
        <v>130</v>
      </c>
      <c r="E55" s="43"/>
      <c r="F55" s="43"/>
      <c r="G55" s="62"/>
      <c r="H55" s="51"/>
      <c r="I55" s="43"/>
      <c r="J55" s="43"/>
      <c r="K55" s="62"/>
      <c r="L55" s="51"/>
      <c r="M55" s="43"/>
      <c r="N55" s="62"/>
      <c r="O55" s="51"/>
      <c r="P55" s="43"/>
      <c r="Q55" s="43"/>
      <c r="R55" s="43"/>
      <c r="S55" s="43"/>
      <c r="T55" s="43"/>
      <c r="U55" s="43"/>
      <c r="V55" s="43"/>
      <c r="X55" s="43"/>
      <c r="Y55" s="43"/>
      <c r="Z55" s="43"/>
      <c r="AA55" s="43"/>
      <c r="AB55" s="43"/>
      <c r="AC55" s="43"/>
      <c r="AD55" s="43"/>
      <c r="AF55" s="43"/>
      <c r="AG55" s="43"/>
      <c r="AH55" s="43"/>
      <c r="AI55" s="43"/>
      <c r="AJ55" s="43"/>
      <c r="AK55" s="43"/>
      <c r="AL55" s="43"/>
    </row>
    <row r="56" spans="1:38" x14ac:dyDescent="0.2">
      <c r="A56" s="11" t="s">
        <v>70</v>
      </c>
      <c r="B56" s="88"/>
      <c r="C56" s="95" t="s">
        <v>119</v>
      </c>
      <c r="D56" s="88"/>
      <c r="E56" s="93">
        <v>0</v>
      </c>
      <c r="F56" s="93">
        <v>0</v>
      </c>
      <c r="G56" s="94" t="s">
        <v>325</v>
      </c>
      <c r="H56" s="91"/>
      <c r="I56" s="93">
        <v>0</v>
      </c>
      <c r="J56" s="93">
        <v>0</v>
      </c>
      <c r="K56" s="94" t="s">
        <v>325</v>
      </c>
      <c r="L56" s="91"/>
      <c r="M56" s="93">
        <v>0</v>
      </c>
      <c r="N56" s="94" t="s">
        <v>325</v>
      </c>
      <c r="O56" s="91"/>
      <c r="P56" s="93">
        <v>0</v>
      </c>
      <c r="Q56" s="93">
        <v>0</v>
      </c>
      <c r="R56" s="93">
        <v>0</v>
      </c>
      <c r="S56" s="93">
        <v>0</v>
      </c>
      <c r="T56" s="93">
        <v>0</v>
      </c>
      <c r="U56" s="93">
        <v>0</v>
      </c>
      <c r="V56" s="93">
        <v>0</v>
      </c>
      <c r="X56" s="93">
        <v>0</v>
      </c>
      <c r="Y56" s="93">
        <v>0</v>
      </c>
      <c r="Z56" s="93">
        <v>0</v>
      </c>
      <c r="AA56" s="93">
        <v>0</v>
      </c>
      <c r="AB56" s="93">
        <v>0</v>
      </c>
      <c r="AC56" s="93">
        <v>0</v>
      </c>
      <c r="AD56" s="93">
        <v>0</v>
      </c>
      <c r="AF56" s="93">
        <v>0</v>
      </c>
      <c r="AG56" s="93">
        <v>0</v>
      </c>
      <c r="AH56" s="93">
        <v>0</v>
      </c>
      <c r="AI56" s="93">
        <v>0</v>
      </c>
      <c r="AJ56" s="93">
        <v>0</v>
      </c>
      <c r="AK56" s="93">
        <v>0</v>
      </c>
      <c r="AL56" s="93">
        <v>0</v>
      </c>
    </row>
    <row r="57" spans="1:38" x14ac:dyDescent="0.2">
      <c r="A57" s="11" t="s">
        <v>71</v>
      </c>
      <c r="B57" s="88"/>
      <c r="C57" s="95" t="s">
        <v>120</v>
      </c>
      <c r="D57" s="88"/>
      <c r="E57" s="93">
        <v>0</v>
      </c>
      <c r="F57" s="93">
        <v>0</v>
      </c>
      <c r="G57" s="94" t="s">
        <v>325</v>
      </c>
      <c r="H57" s="91"/>
      <c r="I57" s="93">
        <v>0</v>
      </c>
      <c r="J57" s="93">
        <v>0</v>
      </c>
      <c r="K57" s="94" t="s">
        <v>325</v>
      </c>
      <c r="L57" s="91"/>
      <c r="M57" s="93">
        <v>0</v>
      </c>
      <c r="N57" s="94" t="s">
        <v>325</v>
      </c>
      <c r="O57" s="91"/>
      <c r="P57" s="93">
        <v>0</v>
      </c>
      <c r="Q57" s="93">
        <v>0</v>
      </c>
      <c r="R57" s="93">
        <v>0</v>
      </c>
      <c r="S57" s="93">
        <v>0</v>
      </c>
      <c r="T57" s="93">
        <v>0</v>
      </c>
      <c r="U57" s="93">
        <v>0</v>
      </c>
      <c r="V57" s="93">
        <v>0</v>
      </c>
      <c r="X57" s="93">
        <v>0</v>
      </c>
      <c r="Y57" s="93">
        <v>0</v>
      </c>
      <c r="Z57" s="93">
        <v>0</v>
      </c>
      <c r="AA57" s="93">
        <v>0</v>
      </c>
      <c r="AB57" s="93">
        <v>0</v>
      </c>
      <c r="AC57" s="93">
        <v>0</v>
      </c>
      <c r="AD57" s="93">
        <v>0</v>
      </c>
      <c r="AF57" s="93">
        <v>0</v>
      </c>
      <c r="AG57" s="93">
        <v>0</v>
      </c>
      <c r="AH57" s="93">
        <v>0</v>
      </c>
      <c r="AI57" s="93">
        <v>0</v>
      </c>
      <c r="AJ57" s="93">
        <v>0</v>
      </c>
      <c r="AK57" s="93">
        <v>0</v>
      </c>
      <c r="AL57" s="93">
        <v>0</v>
      </c>
    </row>
    <row r="58" spans="1:38" x14ac:dyDescent="0.2">
      <c r="A58" s="11" t="s">
        <v>72</v>
      </c>
      <c r="B58" s="88"/>
      <c r="C58" s="95" t="s">
        <v>121</v>
      </c>
      <c r="D58" s="88"/>
      <c r="E58" s="93">
        <v>0</v>
      </c>
      <c r="F58" s="93">
        <v>0</v>
      </c>
      <c r="G58" s="94" t="s">
        <v>325</v>
      </c>
      <c r="H58" s="91"/>
      <c r="I58" s="93">
        <v>0</v>
      </c>
      <c r="J58" s="93">
        <v>0</v>
      </c>
      <c r="K58" s="94" t="s">
        <v>325</v>
      </c>
      <c r="L58" s="91"/>
      <c r="M58" s="93">
        <v>0</v>
      </c>
      <c r="N58" s="94" t="s">
        <v>325</v>
      </c>
      <c r="O58" s="91"/>
      <c r="P58" s="93">
        <v>0</v>
      </c>
      <c r="Q58" s="93">
        <v>0</v>
      </c>
      <c r="R58" s="93">
        <v>0</v>
      </c>
      <c r="S58" s="93">
        <v>0</v>
      </c>
      <c r="T58" s="93">
        <v>0</v>
      </c>
      <c r="U58" s="93">
        <v>0</v>
      </c>
      <c r="V58" s="93">
        <v>0</v>
      </c>
      <c r="X58" s="93">
        <v>0</v>
      </c>
      <c r="Y58" s="93">
        <v>0</v>
      </c>
      <c r="Z58" s="93">
        <v>0</v>
      </c>
      <c r="AA58" s="93">
        <v>0</v>
      </c>
      <c r="AB58" s="93">
        <v>0</v>
      </c>
      <c r="AC58" s="93">
        <v>0</v>
      </c>
      <c r="AD58" s="93">
        <v>0</v>
      </c>
      <c r="AF58" s="93">
        <v>0</v>
      </c>
      <c r="AG58" s="93">
        <v>0</v>
      </c>
      <c r="AH58" s="93">
        <v>0</v>
      </c>
      <c r="AI58" s="93">
        <v>0</v>
      </c>
      <c r="AJ58" s="93">
        <v>0</v>
      </c>
      <c r="AK58" s="93">
        <v>0</v>
      </c>
      <c r="AL58" s="93">
        <v>0</v>
      </c>
    </row>
    <row r="59" spans="1:38" x14ac:dyDescent="0.2">
      <c r="A59" s="11" t="s">
        <v>73</v>
      </c>
      <c r="B59" s="88"/>
      <c r="C59" s="95" t="s">
        <v>122</v>
      </c>
      <c r="D59" s="88"/>
      <c r="E59" s="93">
        <v>0</v>
      </c>
      <c r="F59" s="93">
        <v>0</v>
      </c>
      <c r="G59" s="94" t="s">
        <v>325</v>
      </c>
      <c r="H59" s="91"/>
      <c r="I59" s="93">
        <v>0</v>
      </c>
      <c r="J59" s="93">
        <v>0</v>
      </c>
      <c r="K59" s="94" t="s">
        <v>325</v>
      </c>
      <c r="L59" s="91"/>
      <c r="M59" s="93">
        <v>0</v>
      </c>
      <c r="N59" s="94" t="s">
        <v>325</v>
      </c>
      <c r="O59" s="91"/>
      <c r="P59" s="93">
        <v>0</v>
      </c>
      <c r="Q59" s="93">
        <v>0</v>
      </c>
      <c r="R59" s="93">
        <v>0</v>
      </c>
      <c r="S59" s="93">
        <v>0</v>
      </c>
      <c r="T59" s="93">
        <v>0</v>
      </c>
      <c r="U59" s="93">
        <v>0</v>
      </c>
      <c r="V59" s="93">
        <v>0</v>
      </c>
      <c r="X59" s="93">
        <v>0</v>
      </c>
      <c r="Y59" s="93">
        <v>0</v>
      </c>
      <c r="Z59" s="93">
        <v>0</v>
      </c>
      <c r="AA59" s="93">
        <v>0</v>
      </c>
      <c r="AB59" s="93">
        <v>0</v>
      </c>
      <c r="AC59" s="93">
        <v>0</v>
      </c>
      <c r="AD59" s="93">
        <v>0</v>
      </c>
      <c r="AF59" s="93">
        <v>0</v>
      </c>
      <c r="AG59" s="93">
        <v>0</v>
      </c>
      <c r="AH59" s="93">
        <v>0</v>
      </c>
      <c r="AI59" s="93">
        <v>0</v>
      </c>
      <c r="AJ59" s="93">
        <v>0</v>
      </c>
      <c r="AK59" s="93">
        <v>0</v>
      </c>
      <c r="AL59" s="93">
        <v>0</v>
      </c>
    </row>
    <row r="60" spans="1:38" x14ac:dyDescent="0.2">
      <c r="A60" s="11" t="s">
        <v>74</v>
      </c>
      <c r="B60" s="88"/>
      <c r="C60" s="95" t="s">
        <v>123</v>
      </c>
      <c r="D60" s="88"/>
      <c r="E60" s="93">
        <v>0</v>
      </c>
      <c r="F60" s="93">
        <v>0</v>
      </c>
      <c r="G60" s="94" t="s">
        <v>325</v>
      </c>
      <c r="H60" s="91"/>
      <c r="I60" s="93">
        <v>0</v>
      </c>
      <c r="J60" s="93">
        <v>0</v>
      </c>
      <c r="K60" s="94" t="s">
        <v>325</v>
      </c>
      <c r="L60" s="91"/>
      <c r="M60" s="93">
        <v>0</v>
      </c>
      <c r="N60" s="94" t="s">
        <v>325</v>
      </c>
      <c r="O60" s="91"/>
      <c r="P60" s="93">
        <v>0</v>
      </c>
      <c r="Q60" s="93">
        <v>0</v>
      </c>
      <c r="R60" s="93">
        <v>0</v>
      </c>
      <c r="S60" s="93">
        <v>0</v>
      </c>
      <c r="T60" s="93">
        <v>0</v>
      </c>
      <c r="U60" s="93">
        <v>0</v>
      </c>
      <c r="V60" s="93">
        <v>0</v>
      </c>
      <c r="X60" s="93">
        <v>0</v>
      </c>
      <c r="Y60" s="93">
        <v>0</v>
      </c>
      <c r="Z60" s="93">
        <v>0</v>
      </c>
      <c r="AA60" s="93">
        <v>0</v>
      </c>
      <c r="AB60" s="93">
        <v>0</v>
      </c>
      <c r="AC60" s="93">
        <v>0</v>
      </c>
      <c r="AD60" s="93">
        <v>0</v>
      </c>
      <c r="AF60" s="93">
        <v>0</v>
      </c>
      <c r="AG60" s="93">
        <v>0</v>
      </c>
      <c r="AH60" s="93">
        <v>0</v>
      </c>
      <c r="AI60" s="93">
        <v>0</v>
      </c>
      <c r="AJ60" s="93">
        <v>0</v>
      </c>
      <c r="AK60" s="93">
        <v>0</v>
      </c>
      <c r="AL60" s="93">
        <v>0</v>
      </c>
    </row>
    <row r="61" spans="1:38" x14ac:dyDescent="0.2">
      <c r="A61" s="11" t="s">
        <v>75</v>
      </c>
      <c r="B61" s="88"/>
      <c r="C61" s="95" t="s">
        <v>124</v>
      </c>
      <c r="D61" s="88"/>
      <c r="E61" s="93">
        <v>0</v>
      </c>
      <c r="F61" s="93">
        <v>0</v>
      </c>
      <c r="G61" s="94" t="s">
        <v>325</v>
      </c>
      <c r="H61" s="91"/>
      <c r="I61" s="93">
        <v>0</v>
      </c>
      <c r="J61" s="93">
        <v>0</v>
      </c>
      <c r="K61" s="94" t="s">
        <v>325</v>
      </c>
      <c r="L61" s="91"/>
      <c r="M61" s="93">
        <v>0</v>
      </c>
      <c r="N61" s="94" t="s">
        <v>325</v>
      </c>
      <c r="O61" s="91"/>
      <c r="P61" s="93">
        <v>0</v>
      </c>
      <c r="Q61" s="93">
        <v>0</v>
      </c>
      <c r="R61" s="93">
        <v>0</v>
      </c>
      <c r="S61" s="93">
        <v>0</v>
      </c>
      <c r="T61" s="93">
        <v>0</v>
      </c>
      <c r="U61" s="93">
        <v>0</v>
      </c>
      <c r="V61" s="93">
        <v>0</v>
      </c>
      <c r="X61" s="93">
        <v>0</v>
      </c>
      <c r="Y61" s="93">
        <v>0</v>
      </c>
      <c r="Z61" s="93">
        <v>0</v>
      </c>
      <c r="AA61" s="93">
        <v>0</v>
      </c>
      <c r="AB61" s="93">
        <v>0</v>
      </c>
      <c r="AC61" s="93">
        <v>0</v>
      </c>
      <c r="AD61" s="93">
        <v>0</v>
      </c>
      <c r="AF61" s="93">
        <v>0</v>
      </c>
      <c r="AG61" s="93">
        <v>0</v>
      </c>
      <c r="AH61" s="93">
        <v>0</v>
      </c>
      <c r="AI61" s="93">
        <v>0</v>
      </c>
      <c r="AJ61" s="93">
        <v>0</v>
      </c>
      <c r="AK61" s="93">
        <v>0</v>
      </c>
      <c r="AL61" s="93">
        <v>0</v>
      </c>
    </row>
    <row r="62" spans="1:38" ht="12" x14ac:dyDescent="0.25">
      <c r="A62" s="11" t="s">
        <v>76</v>
      </c>
      <c r="C62" s="30" t="s">
        <v>125</v>
      </c>
      <c r="E62" s="27">
        <v>0</v>
      </c>
      <c r="F62" s="27">
        <v>0</v>
      </c>
      <c r="G62" s="24" t="s">
        <v>325</v>
      </c>
      <c r="H62" s="54"/>
      <c r="I62" s="27">
        <v>0</v>
      </c>
      <c r="J62" s="27">
        <v>0</v>
      </c>
      <c r="K62" s="24" t="s">
        <v>325</v>
      </c>
      <c r="L62" s="54"/>
      <c r="M62" s="27">
        <v>0</v>
      </c>
      <c r="N62" s="24" t="s">
        <v>325</v>
      </c>
      <c r="O62" s="54"/>
      <c r="P62" s="27">
        <v>0</v>
      </c>
      <c r="Q62" s="27">
        <v>0</v>
      </c>
      <c r="R62" s="27">
        <v>0</v>
      </c>
      <c r="S62" s="27">
        <v>0</v>
      </c>
      <c r="T62" s="27">
        <v>0</v>
      </c>
      <c r="U62" s="27">
        <v>0</v>
      </c>
      <c r="V62" s="27">
        <v>0</v>
      </c>
      <c r="X62" s="27">
        <v>0</v>
      </c>
      <c r="Y62" s="27">
        <v>0</v>
      </c>
      <c r="Z62" s="27">
        <v>0</v>
      </c>
      <c r="AA62" s="27">
        <v>0</v>
      </c>
      <c r="AB62" s="27">
        <v>0</v>
      </c>
      <c r="AC62" s="27">
        <v>0</v>
      </c>
      <c r="AD62" s="27">
        <v>0</v>
      </c>
      <c r="AF62" s="27">
        <v>0</v>
      </c>
      <c r="AG62" s="27">
        <v>0</v>
      </c>
      <c r="AH62" s="27">
        <v>0</v>
      </c>
      <c r="AI62" s="27">
        <v>0</v>
      </c>
      <c r="AJ62" s="27">
        <v>0</v>
      </c>
      <c r="AK62" s="27">
        <v>0</v>
      </c>
      <c r="AL62" s="27">
        <v>0</v>
      </c>
    </row>
    <row r="63" spans="1:38" ht="12" x14ac:dyDescent="0.25">
      <c r="A63" s="11" t="s">
        <v>78</v>
      </c>
      <c r="C63" s="35" t="s">
        <v>126</v>
      </c>
      <c r="E63" s="36">
        <v>0</v>
      </c>
      <c r="F63" s="36">
        <v>0</v>
      </c>
      <c r="G63" s="64" t="s">
        <v>325</v>
      </c>
      <c r="H63" s="54"/>
      <c r="I63" s="36">
        <v>0</v>
      </c>
      <c r="J63" s="36">
        <v>0</v>
      </c>
      <c r="K63" s="64" t="s">
        <v>325</v>
      </c>
      <c r="L63" s="54"/>
      <c r="M63" s="36">
        <v>0</v>
      </c>
      <c r="N63" s="64" t="s">
        <v>325</v>
      </c>
      <c r="O63" s="54"/>
      <c r="P63" s="36">
        <v>0</v>
      </c>
      <c r="Q63" s="36">
        <v>0</v>
      </c>
      <c r="R63" s="36">
        <v>0</v>
      </c>
      <c r="S63" s="36">
        <v>0</v>
      </c>
      <c r="T63" s="36">
        <v>0</v>
      </c>
      <c r="U63" s="36">
        <v>0</v>
      </c>
      <c r="V63" s="36">
        <v>0</v>
      </c>
      <c r="X63" s="36">
        <v>0</v>
      </c>
      <c r="Y63" s="36">
        <v>0</v>
      </c>
      <c r="Z63" s="36">
        <v>0</v>
      </c>
      <c r="AA63" s="36">
        <v>0</v>
      </c>
      <c r="AB63" s="36">
        <v>0</v>
      </c>
      <c r="AC63" s="36">
        <v>0</v>
      </c>
      <c r="AD63" s="36">
        <v>0</v>
      </c>
      <c r="AF63" s="36">
        <v>0</v>
      </c>
      <c r="AG63" s="36">
        <v>0</v>
      </c>
      <c r="AH63" s="36">
        <v>0</v>
      </c>
      <c r="AI63" s="36">
        <v>0</v>
      </c>
      <c r="AJ63" s="36">
        <v>0</v>
      </c>
      <c r="AK63" s="36">
        <v>0</v>
      </c>
      <c r="AL63" s="36">
        <v>0</v>
      </c>
    </row>
    <row r="64" spans="1:38" x14ac:dyDescent="0.2">
      <c r="A64" s="47"/>
      <c r="B64" s="34"/>
      <c r="C64" s="48"/>
      <c r="D64" s="34"/>
      <c r="E64" s="48"/>
      <c r="F64" s="48"/>
      <c r="G64" s="65"/>
      <c r="I64" s="48"/>
      <c r="J64" s="48"/>
      <c r="K64" s="65"/>
      <c r="M64" s="48"/>
      <c r="N64" s="65"/>
      <c r="P64" s="48"/>
      <c r="Q64" s="48"/>
      <c r="R64" s="48"/>
      <c r="S64" s="48"/>
      <c r="T64" s="48"/>
      <c r="U64" s="48"/>
      <c r="V64" s="48"/>
      <c r="X64" s="48"/>
      <c r="Y64" s="48"/>
      <c r="Z64" s="48"/>
      <c r="AA64" s="48"/>
      <c r="AB64" s="48"/>
      <c r="AC64" s="48"/>
      <c r="AD64" s="48"/>
      <c r="AF64" s="48"/>
      <c r="AG64" s="48"/>
      <c r="AH64" s="48"/>
      <c r="AI64" s="48"/>
      <c r="AJ64" s="48"/>
      <c r="AK64" s="48"/>
      <c r="AL64" s="48"/>
    </row>
    <row r="65" spans="1:1" x14ac:dyDescent="0.2">
      <c r="A65" s="11"/>
    </row>
  </sheetData>
  <pageMargins left="0.39370078740157483" right="0.39370078740157483" top="0.39370078740157483" bottom="0.59055118110236227" header="0.31496062992125984" footer="0.19685039370078741"/>
  <pageSetup paperSize="9" scale="71" orientation="landscape" verticalDpi="0" r:id="rId1"/>
  <headerFooter>
    <oddFooter>&amp;L&amp;"Arial Black,Normal"&amp;F - &amp;A&amp;C&amp;"Arial Black,Normal"&amp;8p. &amp;P / &amp;N&amp;R&amp;"Arial Narrow,Normal"&amp;8&amp;G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CE863-87CD-40A5-B4B0-188F53CB9BDE}">
  <sheetPr>
    <pageSetUpPr fitToPage="1"/>
  </sheetPr>
  <dimension ref="A1:AN99"/>
  <sheetViews>
    <sheetView showGridLines="0" topLeftCell="B5" zoomScaleNormal="100" workbookViewId="0">
      <pane xSplit="3" topLeftCell="E1" activePane="topRight" state="frozen"/>
      <selection activeCell="A13" sqref="A13"/>
      <selection pane="topRight" activeCell="E5" sqref="E5"/>
    </sheetView>
  </sheetViews>
  <sheetFormatPr defaultColWidth="9.125" defaultRowHeight="11.4" outlineLevelRow="1" outlineLevelCol="1" x14ac:dyDescent="0.2"/>
  <cols>
    <col min="1" max="1" width="23.625" style="70" hidden="1" customWidth="1" outlineLevel="1"/>
    <col min="2" max="2" width="2.75" style="70" customWidth="1" collapsed="1"/>
    <col min="3" max="3" width="49.125" style="70" customWidth="1"/>
    <col min="4" max="4" width="2.75" style="83" customWidth="1"/>
    <col min="5" max="8" width="12.625" style="70" customWidth="1"/>
    <col min="9" max="9" width="12.625" style="71" customWidth="1"/>
    <col min="10" max="10" width="2.75" style="70" customWidth="1"/>
    <col min="11" max="12" width="12.625" style="70" customWidth="1"/>
    <col min="13" max="13" width="10.75" style="70" customWidth="1"/>
    <col min="14" max="20" width="10.625" style="70" customWidth="1"/>
    <col min="21" max="21" width="10.625" style="70" hidden="1" customWidth="1" outlineLevel="1"/>
    <col min="22" max="22" width="2.75" style="70" customWidth="1" collapsed="1"/>
    <col min="23" max="29" width="10.625" style="70" customWidth="1"/>
    <col min="30" max="30" width="10.625" style="70" hidden="1" customWidth="1" outlineLevel="1"/>
    <col min="31" max="31" width="2.75" style="70" customWidth="1" collapsed="1"/>
    <col min="32" max="38" width="10.625" style="70" customWidth="1"/>
    <col min="39" max="39" width="10.625" style="70" hidden="1" customWidth="1" outlineLevel="1"/>
    <col min="40" max="40" width="9.125" style="70" collapsed="1"/>
    <col min="41" max="16384" width="9.125" style="70"/>
  </cols>
  <sheetData>
    <row r="1" spans="1:39" hidden="1" outlineLevel="1" x14ac:dyDescent="0.2">
      <c r="C1" s="57" t="s">
        <v>191</v>
      </c>
      <c r="D1" s="305"/>
      <c r="E1" s="284">
        <v>45657</v>
      </c>
      <c r="F1" s="284">
        <v>45291</v>
      </c>
      <c r="G1" s="285"/>
      <c r="H1" s="284">
        <v>45565</v>
      </c>
      <c r="I1" s="284"/>
      <c r="J1" s="264"/>
      <c r="K1" s="284">
        <v>45291</v>
      </c>
      <c r="L1" s="11"/>
      <c r="M1" s="11"/>
      <c r="N1" s="284">
        <v>45657</v>
      </c>
      <c r="O1" s="284"/>
      <c r="P1" s="284">
        <v>45565</v>
      </c>
      <c r="Q1" s="284"/>
      <c r="R1" s="284">
        <v>45473</v>
      </c>
      <c r="S1" s="284"/>
      <c r="T1" s="284">
        <v>45382</v>
      </c>
      <c r="U1" s="284"/>
      <c r="V1" s="264"/>
      <c r="W1" s="284">
        <v>45291</v>
      </c>
      <c r="X1" s="284"/>
      <c r="Y1" s="284">
        <v>45199</v>
      </c>
      <c r="Z1" s="284"/>
      <c r="AA1" s="284">
        <v>45107</v>
      </c>
      <c r="AB1" s="284"/>
      <c r="AC1" s="284">
        <v>45016</v>
      </c>
      <c r="AD1" s="284"/>
      <c r="AE1" s="264"/>
      <c r="AF1" s="284">
        <v>44926</v>
      </c>
      <c r="AG1" s="284"/>
      <c r="AH1" s="284">
        <v>44834</v>
      </c>
      <c r="AI1" s="284"/>
      <c r="AJ1" s="284">
        <v>44742</v>
      </c>
      <c r="AK1" s="284"/>
      <c r="AL1" s="284">
        <v>44651</v>
      </c>
      <c r="AM1" s="284"/>
    </row>
    <row r="2" spans="1:39" hidden="1" outlineLevel="1" x14ac:dyDescent="0.2">
      <c r="C2" s="57" t="s">
        <v>188</v>
      </c>
      <c r="D2" s="306">
        <v>45565</v>
      </c>
      <c r="E2" s="11" t="s">
        <v>286</v>
      </c>
      <c r="F2" s="11" t="s">
        <v>287</v>
      </c>
      <c r="G2" s="285"/>
      <c r="H2" s="11" t="s">
        <v>288</v>
      </c>
      <c r="I2" s="285"/>
      <c r="J2" s="264"/>
      <c r="K2" s="11" t="s">
        <v>287</v>
      </c>
      <c r="L2" s="11"/>
      <c r="M2" s="11"/>
      <c r="N2" s="11" t="s">
        <v>286</v>
      </c>
      <c r="O2" s="264"/>
      <c r="P2" s="11" t="s">
        <v>288</v>
      </c>
      <c r="Q2" s="264"/>
      <c r="R2" s="11" t="s">
        <v>289</v>
      </c>
      <c r="S2" s="264"/>
      <c r="T2" s="11" t="s">
        <v>290</v>
      </c>
      <c r="U2" s="264"/>
      <c r="V2" s="264"/>
      <c r="W2" s="11" t="s">
        <v>287</v>
      </c>
      <c r="X2" s="264"/>
      <c r="Y2" s="11" t="s">
        <v>291</v>
      </c>
      <c r="Z2" s="264"/>
      <c r="AA2" s="11" t="s">
        <v>292</v>
      </c>
      <c r="AB2" s="264"/>
      <c r="AC2" s="11" t="s">
        <v>293</v>
      </c>
      <c r="AD2" s="264"/>
      <c r="AE2" s="264"/>
      <c r="AF2" s="11" t="s">
        <v>294</v>
      </c>
      <c r="AG2" s="264"/>
      <c r="AH2" s="11" t="s">
        <v>295</v>
      </c>
      <c r="AI2" s="264"/>
      <c r="AJ2" s="11" t="s">
        <v>296</v>
      </c>
      <c r="AK2" s="264"/>
      <c r="AL2" s="11" t="s">
        <v>297</v>
      </c>
      <c r="AM2" s="264"/>
    </row>
    <row r="3" spans="1:39" hidden="1" outlineLevel="1" x14ac:dyDescent="0.2">
      <c r="C3" s="57" t="s">
        <v>203</v>
      </c>
      <c r="D3" s="305"/>
      <c r="E3" s="284">
        <v>45657</v>
      </c>
      <c r="F3" s="284">
        <v>45291</v>
      </c>
      <c r="G3" s="285"/>
      <c r="H3" s="284">
        <v>45657</v>
      </c>
      <c r="I3" s="284">
        <v>45291</v>
      </c>
      <c r="J3" s="264"/>
      <c r="K3" s="284">
        <v>45565</v>
      </c>
      <c r="L3" s="264"/>
      <c r="M3" s="11"/>
      <c r="N3" s="284">
        <v>45657</v>
      </c>
      <c r="O3" s="284">
        <v>45657</v>
      </c>
      <c r="P3" s="284">
        <v>45565</v>
      </c>
      <c r="Q3" s="284">
        <v>45565</v>
      </c>
      <c r="R3" s="284">
        <v>45473</v>
      </c>
      <c r="S3" s="284">
        <v>45473</v>
      </c>
      <c r="T3" s="284">
        <v>45382</v>
      </c>
      <c r="U3" s="284">
        <v>45382</v>
      </c>
      <c r="V3" s="264"/>
      <c r="W3" s="284">
        <v>45291</v>
      </c>
      <c r="X3" s="284">
        <v>45291</v>
      </c>
      <c r="Y3" s="284">
        <v>45199</v>
      </c>
      <c r="Z3" s="284">
        <v>45199</v>
      </c>
      <c r="AA3" s="284">
        <v>45107</v>
      </c>
      <c r="AB3" s="284">
        <v>45107</v>
      </c>
      <c r="AC3" s="284">
        <v>45016</v>
      </c>
      <c r="AD3" s="284">
        <v>45016</v>
      </c>
      <c r="AE3" s="264"/>
      <c r="AF3" s="284">
        <v>44926</v>
      </c>
      <c r="AG3" s="284">
        <v>44926</v>
      </c>
      <c r="AH3" s="284">
        <v>44834</v>
      </c>
      <c r="AI3" s="284">
        <v>44834</v>
      </c>
      <c r="AJ3" s="284">
        <v>44742</v>
      </c>
      <c r="AK3" s="284">
        <v>44742</v>
      </c>
      <c r="AL3" s="284">
        <v>44651</v>
      </c>
      <c r="AM3" s="284">
        <v>44651</v>
      </c>
    </row>
    <row r="4" spans="1:39" hidden="1" outlineLevel="1" x14ac:dyDescent="0.2">
      <c r="C4" s="57" t="s">
        <v>189</v>
      </c>
      <c r="D4" s="305"/>
      <c r="E4" s="11" t="s">
        <v>286</v>
      </c>
      <c r="F4" s="11" t="s">
        <v>287</v>
      </c>
      <c r="G4" s="285"/>
      <c r="H4" s="11" t="s">
        <v>298</v>
      </c>
      <c r="I4" s="11" t="s">
        <v>299</v>
      </c>
      <c r="J4" s="264"/>
      <c r="K4" s="11" t="s">
        <v>300</v>
      </c>
      <c r="L4" s="264"/>
      <c r="M4" s="11"/>
      <c r="N4" s="11" t="s">
        <v>286</v>
      </c>
      <c r="O4" s="11" t="s">
        <v>298</v>
      </c>
      <c r="P4" s="11" t="s">
        <v>288</v>
      </c>
      <c r="Q4" s="11" t="s">
        <v>300</v>
      </c>
      <c r="R4" s="11" t="s">
        <v>289</v>
      </c>
      <c r="S4" s="11" t="s">
        <v>301</v>
      </c>
      <c r="T4" s="11" t="s">
        <v>290</v>
      </c>
      <c r="U4" s="11" t="s">
        <v>302</v>
      </c>
      <c r="V4" s="264"/>
      <c r="W4" s="11" t="s">
        <v>287</v>
      </c>
      <c r="X4" s="11" t="s">
        <v>299</v>
      </c>
      <c r="Y4" s="11" t="s">
        <v>291</v>
      </c>
      <c r="Z4" s="11" t="s">
        <v>303</v>
      </c>
      <c r="AA4" s="11" t="s">
        <v>292</v>
      </c>
      <c r="AB4" s="11" t="s">
        <v>304</v>
      </c>
      <c r="AC4" s="11" t="s">
        <v>293</v>
      </c>
      <c r="AD4" s="11" t="s">
        <v>305</v>
      </c>
      <c r="AE4" s="264"/>
      <c r="AF4" s="11" t="s">
        <v>294</v>
      </c>
      <c r="AG4" s="11" t="s">
        <v>306</v>
      </c>
      <c r="AH4" s="11" t="s">
        <v>295</v>
      </c>
      <c r="AI4" s="11" t="s">
        <v>307</v>
      </c>
      <c r="AJ4" s="11" t="s">
        <v>296</v>
      </c>
      <c r="AK4" s="11" t="s">
        <v>308</v>
      </c>
      <c r="AL4" s="11" t="s">
        <v>297</v>
      </c>
      <c r="AM4" s="11" t="s">
        <v>309</v>
      </c>
    </row>
    <row r="5" spans="1:39" ht="14.25" customHeight="1" collapsed="1" x14ac:dyDescent="0.2">
      <c r="C5" s="373"/>
      <c r="I5" s="70"/>
    </row>
    <row r="6" spans="1:39" ht="17.399999999999999" x14ac:dyDescent="0.3">
      <c r="C6" s="136" t="s">
        <v>204</v>
      </c>
      <c r="D6" s="164"/>
      <c r="E6" s="165">
        <v>45657</v>
      </c>
      <c r="F6" s="166"/>
      <c r="I6" s="70"/>
      <c r="N6" s="136" t="s">
        <v>281</v>
      </c>
    </row>
    <row r="7" spans="1:39" ht="17.399999999999999" x14ac:dyDescent="0.3">
      <c r="C7" s="198" t="s">
        <v>228</v>
      </c>
      <c r="D7" s="164"/>
      <c r="E7" s="165"/>
      <c r="F7" s="166"/>
      <c r="I7" s="70"/>
    </row>
    <row r="8" spans="1:39" ht="27.75" customHeight="1" x14ac:dyDescent="0.25">
      <c r="A8" s="192" t="s">
        <v>192</v>
      </c>
      <c r="B8" s="2"/>
      <c r="C8" s="15" t="s">
        <v>136</v>
      </c>
      <c r="D8" s="84"/>
      <c r="E8" s="69" t="s">
        <v>310</v>
      </c>
      <c r="F8" s="69" t="s">
        <v>311</v>
      </c>
      <c r="G8" s="69" t="s">
        <v>312</v>
      </c>
      <c r="H8" s="69" t="s">
        <v>313</v>
      </c>
      <c r="I8" s="69" t="s">
        <v>314</v>
      </c>
      <c r="K8" s="69" t="s">
        <v>311</v>
      </c>
      <c r="L8" s="69" t="s">
        <v>312</v>
      </c>
      <c r="N8" s="69" t="s">
        <v>310</v>
      </c>
      <c r="O8" s="118"/>
      <c r="P8" s="69" t="s">
        <v>313</v>
      </c>
      <c r="Q8" s="118"/>
      <c r="R8" s="69" t="s">
        <v>315</v>
      </c>
      <c r="S8" s="118"/>
      <c r="T8" s="69" t="s">
        <v>316</v>
      </c>
      <c r="U8" s="118"/>
      <c r="W8" s="69" t="s">
        <v>311</v>
      </c>
      <c r="X8" s="118"/>
      <c r="Y8" s="69" t="s">
        <v>317</v>
      </c>
      <c r="Z8" s="118"/>
      <c r="AA8" s="69" t="s">
        <v>318</v>
      </c>
      <c r="AB8" s="118"/>
      <c r="AC8" s="69" t="s">
        <v>319</v>
      </c>
      <c r="AD8" s="118"/>
      <c r="AF8" s="69" t="s">
        <v>320</v>
      </c>
      <c r="AG8" s="118"/>
      <c r="AH8" s="69" t="s">
        <v>321</v>
      </c>
      <c r="AI8" s="118"/>
      <c r="AJ8" s="69" t="s">
        <v>322</v>
      </c>
      <c r="AK8" s="118"/>
      <c r="AL8" s="69" t="s">
        <v>323</v>
      </c>
      <c r="AM8" s="118"/>
    </row>
    <row r="9" spans="1:39" ht="15" customHeight="1" x14ac:dyDescent="0.25">
      <c r="A9" s="73" t="s">
        <v>137</v>
      </c>
      <c r="B9" s="58"/>
      <c r="C9" s="101" t="s">
        <v>137</v>
      </c>
      <c r="D9" s="85"/>
      <c r="E9" s="184">
        <v>706487130669.71045</v>
      </c>
      <c r="F9" s="184">
        <v>610992763570.54639</v>
      </c>
      <c r="G9" s="185">
        <v>0.15629377759093233</v>
      </c>
      <c r="H9" s="184">
        <v>681315390453.23071</v>
      </c>
      <c r="I9" s="185">
        <v>3.6945797158251192E-2</v>
      </c>
      <c r="K9" s="184">
        <v>610992763570.54639</v>
      </c>
      <c r="L9" s="185">
        <v>0.15629377759093233</v>
      </c>
      <c r="N9" s="184">
        <v>706487130669.71045</v>
      </c>
      <c r="O9" s="118"/>
      <c r="P9" s="184">
        <v>681315390453.23071</v>
      </c>
      <c r="Q9" s="118"/>
      <c r="R9" s="184">
        <v>657789268677.42993</v>
      </c>
      <c r="S9" s="118"/>
      <c r="T9" s="184">
        <v>646782281678.5199</v>
      </c>
      <c r="U9" s="118"/>
      <c r="W9" s="184">
        <v>610992763570.54639</v>
      </c>
      <c r="X9" s="118"/>
      <c r="Y9" s="184">
        <v>586980176031.22607</v>
      </c>
      <c r="Z9" s="118"/>
      <c r="AA9" s="184">
        <v>590365664368.00977</v>
      </c>
      <c r="AB9" s="118"/>
      <c r="AC9" s="184">
        <v>577864488848.46997</v>
      </c>
      <c r="AD9" s="118"/>
      <c r="AF9" s="184">
        <v>559091893763.07031</v>
      </c>
      <c r="AG9" s="118"/>
      <c r="AH9" s="184">
        <v>559343916435.25842</v>
      </c>
      <c r="AI9" s="118"/>
      <c r="AJ9" s="184">
        <v>569820344959.89844</v>
      </c>
      <c r="AK9" s="118"/>
      <c r="AL9" s="184">
        <v>613687989896.47363</v>
      </c>
      <c r="AM9" s="118"/>
    </row>
    <row r="10" spans="1:39" ht="15" customHeight="1" x14ac:dyDescent="0.2">
      <c r="A10" s="194" t="s">
        <v>193</v>
      </c>
      <c r="B10" s="58"/>
      <c r="C10" s="126" t="s">
        <v>134</v>
      </c>
      <c r="D10" s="97"/>
      <c r="E10" s="186">
        <v>138407637763.71002</v>
      </c>
      <c r="F10" s="186">
        <v>132191936991.2162</v>
      </c>
      <c r="G10" s="199">
        <v>4.702027153824706E-2</v>
      </c>
      <c r="H10" s="186">
        <v>137500138635.42007</v>
      </c>
      <c r="I10" s="199">
        <v>6.5999870058035537E-3</v>
      </c>
      <c r="K10" s="186">
        <v>132191936991.2162</v>
      </c>
      <c r="L10" s="199">
        <v>4.702027153824706E-2</v>
      </c>
      <c r="M10" s="354"/>
      <c r="N10" s="186">
        <v>138407637763.71002</v>
      </c>
      <c r="O10" s="177"/>
      <c r="P10" s="186">
        <v>137500138635.42007</v>
      </c>
      <c r="Q10" s="177"/>
      <c r="R10" s="186">
        <v>133319917679.53995</v>
      </c>
      <c r="S10" s="177"/>
      <c r="T10" s="186">
        <v>137012004216.57002</v>
      </c>
      <c r="U10" s="177"/>
      <c r="W10" s="186">
        <v>132191936991.2162</v>
      </c>
      <c r="X10" s="177"/>
      <c r="Y10" s="186">
        <v>126070679779.29614</v>
      </c>
      <c r="Z10" s="177"/>
      <c r="AA10" s="186">
        <v>126826141939.47</v>
      </c>
      <c r="AB10" s="177"/>
      <c r="AC10" s="186">
        <v>124491597488.23003</v>
      </c>
      <c r="AD10" s="177"/>
      <c r="AF10" s="186">
        <v>118534693608.48997</v>
      </c>
      <c r="AG10" s="177"/>
      <c r="AH10" s="186">
        <v>113771756528.68828</v>
      </c>
      <c r="AI10" s="177"/>
      <c r="AJ10" s="186">
        <v>115157906184.72844</v>
      </c>
      <c r="AK10" s="177"/>
      <c r="AL10" s="186">
        <v>122369495200.15234</v>
      </c>
      <c r="AM10" s="177"/>
    </row>
    <row r="11" spans="1:39" ht="12" x14ac:dyDescent="0.25">
      <c r="A11" s="194" t="s">
        <v>275</v>
      </c>
      <c r="B11" s="58"/>
      <c r="C11" s="126" t="s">
        <v>135</v>
      </c>
      <c r="D11" s="98"/>
      <c r="E11" s="186">
        <v>166913065929.62994</v>
      </c>
      <c r="F11" s="186">
        <v>162012460943.76978</v>
      </c>
      <c r="G11" s="199">
        <v>3.0248321377952747E-2</v>
      </c>
      <c r="H11" s="186">
        <v>167138898554.62018</v>
      </c>
      <c r="I11" s="199">
        <v>-1.3511673640498323E-3</v>
      </c>
      <c r="K11" s="186">
        <v>162012460943.76978</v>
      </c>
      <c r="L11" s="199">
        <v>3.0248321377952747E-2</v>
      </c>
      <c r="M11" s="354"/>
      <c r="N11" s="186">
        <v>166913065929.62994</v>
      </c>
      <c r="O11" s="177"/>
      <c r="P11" s="186">
        <v>167138898554.62018</v>
      </c>
      <c r="Q11" s="177"/>
      <c r="R11" s="186">
        <v>165408582212.33017</v>
      </c>
      <c r="S11" s="177"/>
      <c r="T11" s="186">
        <v>165009233028.57001</v>
      </c>
      <c r="U11" s="177"/>
      <c r="W11" s="186">
        <v>162012460943.76978</v>
      </c>
      <c r="X11" s="177"/>
      <c r="Y11" s="186">
        <v>156003968824.65997</v>
      </c>
      <c r="Z11" s="177"/>
      <c r="AA11" s="186">
        <v>158295315881.26996</v>
      </c>
      <c r="AB11" s="177"/>
      <c r="AC11" s="186">
        <v>157391910190.93991</v>
      </c>
      <c r="AD11" s="177"/>
      <c r="AF11" s="186">
        <v>156236782993.52005</v>
      </c>
      <c r="AG11" s="177"/>
      <c r="AH11" s="186">
        <v>156227899591.80991</v>
      </c>
      <c r="AI11" s="177"/>
      <c r="AJ11" s="186">
        <v>159723519786.85974</v>
      </c>
      <c r="AK11" s="177"/>
      <c r="AL11" s="186">
        <v>172228974333.84</v>
      </c>
      <c r="AM11" s="177"/>
    </row>
    <row r="12" spans="1:39" x14ac:dyDescent="0.2">
      <c r="A12" s="74" t="s">
        <v>194</v>
      </c>
      <c r="B12" s="58"/>
      <c r="C12" s="108" t="s">
        <v>140</v>
      </c>
      <c r="D12" s="99"/>
      <c r="E12" s="191">
        <v>2082543793.0799999</v>
      </c>
      <c r="F12" s="191">
        <v>3095840334.3699999</v>
      </c>
      <c r="G12" s="200">
        <v>-0.32730904434585595</v>
      </c>
      <c r="H12" s="191">
        <v>2615545767.3699999</v>
      </c>
      <c r="I12" s="200">
        <v>-0.20378231608080311</v>
      </c>
      <c r="K12" s="191">
        <v>3095840334.3699999</v>
      </c>
      <c r="L12" s="200">
        <v>-0.32730904434585595</v>
      </c>
      <c r="M12" s="354"/>
      <c r="N12" s="191">
        <v>2082543793.0799999</v>
      </c>
      <c r="O12" s="181"/>
      <c r="P12" s="191">
        <v>2615545767.3699999</v>
      </c>
      <c r="Q12" s="181"/>
      <c r="R12" s="191">
        <v>3309642153.2600002</v>
      </c>
      <c r="S12" s="181"/>
      <c r="T12" s="191">
        <v>2917071462.9200001</v>
      </c>
      <c r="U12" s="181"/>
      <c r="W12" s="191">
        <v>3095840334.3699999</v>
      </c>
      <c r="X12" s="181"/>
      <c r="Y12" s="191">
        <v>3576980655.25</v>
      </c>
      <c r="Z12" s="181"/>
      <c r="AA12" s="191">
        <v>3933764331.3699999</v>
      </c>
      <c r="AB12" s="181"/>
      <c r="AC12" s="191">
        <v>4143687494.4200001</v>
      </c>
      <c r="AD12" s="181"/>
      <c r="AF12" s="191">
        <v>6869550992.9300003</v>
      </c>
      <c r="AG12" s="181"/>
      <c r="AH12" s="191">
        <v>9885447230.2200089</v>
      </c>
      <c r="AI12" s="181"/>
      <c r="AJ12" s="191">
        <v>11558386238.140001</v>
      </c>
      <c r="AK12" s="181"/>
      <c r="AL12" s="191">
        <v>13259267327.93</v>
      </c>
      <c r="AM12" s="181"/>
    </row>
    <row r="13" spans="1:39" x14ac:dyDescent="0.2">
      <c r="A13" s="194" t="s">
        <v>195</v>
      </c>
      <c r="B13" s="58"/>
      <c r="C13" s="126" t="s">
        <v>141</v>
      </c>
      <c r="D13" s="97"/>
      <c r="E13" s="186">
        <v>401166426976.37036</v>
      </c>
      <c r="F13" s="186">
        <v>316788365635.56049</v>
      </c>
      <c r="G13" s="199">
        <v>0.26635467237417432</v>
      </c>
      <c r="H13" s="186">
        <v>376676353263.19043</v>
      </c>
      <c r="I13" s="199">
        <v>6.5016222815739821E-2</v>
      </c>
      <c r="K13" s="186">
        <v>316788365635.56049</v>
      </c>
      <c r="L13" s="199">
        <v>0.26635467237417432</v>
      </c>
      <c r="M13" s="354"/>
      <c r="N13" s="186">
        <v>401166426976.37036</v>
      </c>
      <c r="O13" s="177"/>
      <c r="P13" s="186">
        <v>376676353263.19043</v>
      </c>
      <c r="Q13" s="177"/>
      <c r="R13" s="186">
        <v>359060768785.55975</v>
      </c>
      <c r="S13" s="177"/>
      <c r="T13" s="186">
        <v>344761044433.37988</v>
      </c>
      <c r="U13" s="177"/>
      <c r="W13" s="186">
        <v>316788365635.56049</v>
      </c>
      <c r="X13" s="177"/>
      <c r="Y13" s="186">
        <v>304905527427.2699</v>
      </c>
      <c r="Z13" s="177"/>
      <c r="AA13" s="186">
        <v>305244206547.26971</v>
      </c>
      <c r="AB13" s="177"/>
      <c r="AC13" s="186">
        <v>295980981169.30011</v>
      </c>
      <c r="AD13" s="177"/>
      <c r="AF13" s="186">
        <v>284320417161.06024</v>
      </c>
      <c r="AG13" s="177"/>
      <c r="AH13" s="186">
        <v>289344260314.76025</v>
      </c>
      <c r="AI13" s="177"/>
      <c r="AJ13" s="186">
        <v>294938918988.3103</v>
      </c>
      <c r="AK13" s="177"/>
      <c r="AL13" s="186">
        <v>319089520362.48126</v>
      </c>
      <c r="AM13" s="177"/>
    </row>
    <row r="14" spans="1:39" ht="15" customHeight="1" x14ac:dyDescent="0.2">
      <c r="A14" s="195" t="s">
        <v>196</v>
      </c>
      <c r="B14" s="58"/>
      <c r="C14" s="101" t="s">
        <v>138</v>
      </c>
      <c r="D14" s="84"/>
      <c r="E14" s="184">
        <v>1161712654176.4966</v>
      </c>
      <c r="F14" s="184">
        <v>1109778381607.967</v>
      </c>
      <c r="G14" s="185">
        <v>4.6796976251494149E-2</v>
      </c>
      <c r="H14" s="184">
        <v>1150714506843.0234</v>
      </c>
      <c r="I14" s="185">
        <v>9.5576680993154639E-3</v>
      </c>
      <c r="K14" s="184">
        <v>1109778381607.967</v>
      </c>
      <c r="L14" s="185">
        <v>4.6796976251494149E-2</v>
      </c>
      <c r="N14" s="184">
        <v>1161712654176.4966</v>
      </c>
      <c r="O14" s="118"/>
      <c r="P14" s="184">
        <v>1150714506843.0234</v>
      </c>
      <c r="Q14" s="118"/>
      <c r="R14" s="184">
        <v>1141835108373.8716</v>
      </c>
      <c r="S14" s="118"/>
      <c r="T14" s="184">
        <v>1136940387866.5996</v>
      </c>
      <c r="U14" s="118"/>
      <c r="W14" s="184">
        <v>1109778381607.967</v>
      </c>
      <c r="X14" s="118"/>
      <c r="Y14" s="184">
        <v>1076369043828.2415</v>
      </c>
      <c r="Z14" s="118"/>
      <c r="AA14" s="184">
        <v>1073426984880.6763</v>
      </c>
      <c r="AB14" s="118"/>
      <c r="AC14" s="184">
        <v>1063716862953.8093</v>
      </c>
      <c r="AD14" s="118"/>
      <c r="AF14" s="184">
        <v>1049379425259.0889</v>
      </c>
      <c r="AG14" s="118"/>
      <c r="AH14" s="184">
        <v>1016428073045.7275</v>
      </c>
      <c r="AI14" s="118"/>
      <c r="AJ14" s="184">
        <v>1046537921429.0085</v>
      </c>
      <c r="AK14" s="118"/>
      <c r="AL14" s="184">
        <v>1111252939343.8303</v>
      </c>
      <c r="AM14" s="118"/>
    </row>
    <row r="15" spans="1:39" ht="15" customHeight="1" x14ac:dyDescent="0.2">
      <c r="A15" s="75" t="s">
        <v>197</v>
      </c>
      <c r="B15" s="58"/>
      <c r="C15" s="97" t="s">
        <v>131</v>
      </c>
      <c r="D15" s="97"/>
      <c r="E15" s="186">
        <v>520776878613.23346</v>
      </c>
      <c r="F15" s="186">
        <v>485654995843.12988</v>
      </c>
      <c r="G15" s="199">
        <v>7.2318586384825689E-2</v>
      </c>
      <c r="H15" s="186">
        <v>518223884084.88702</v>
      </c>
      <c r="I15" s="199">
        <v>4.9264316191344193E-3</v>
      </c>
      <c r="K15" s="186">
        <v>485654995843.12988</v>
      </c>
      <c r="L15" s="199">
        <v>7.2318586384825689E-2</v>
      </c>
      <c r="N15" s="186">
        <v>520776878613.23346</v>
      </c>
      <c r="O15" s="177"/>
      <c r="P15" s="186">
        <v>518223884084.88702</v>
      </c>
      <c r="Q15" s="177"/>
      <c r="R15" s="186">
        <v>519913274758.3446</v>
      </c>
      <c r="S15" s="177"/>
      <c r="T15" s="186">
        <v>511387377437.85376</v>
      </c>
      <c r="U15" s="177"/>
      <c r="W15" s="186">
        <v>485654995843.12988</v>
      </c>
      <c r="X15" s="177"/>
      <c r="Y15" s="186">
        <v>489020230909.82983</v>
      </c>
      <c r="Z15" s="177"/>
      <c r="AA15" s="186">
        <v>472539539282.25012</v>
      </c>
      <c r="AB15" s="177"/>
      <c r="AC15" s="186">
        <v>472466447712.96478</v>
      </c>
      <c r="AD15" s="177"/>
      <c r="AF15" s="186">
        <v>456007674150.98657</v>
      </c>
      <c r="AG15" s="177"/>
      <c r="AH15" s="186">
        <v>441491575543.1709</v>
      </c>
      <c r="AI15" s="177"/>
      <c r="AJ15" s="186">
        <v>451099947485.13086</v>
      </c>
      <c r="AK15" s="177"/>
      <c r="AL15" s="186">
        <v>479806744035.46936</v>
      </c>
      <c r="AM15" s="177"/>
    </row>
    <row r="16" spans="1:39" x14ac:dyDescent="0.2">
      <c r="A16" s="75" t="s">
        <v>198</v>
      </c>
      <c r="B16" s="58"/>
      <c r="C16" s="97" t="s">
        <v>132</v>
      </c>
      <c r="D16" s="97"/>
      <c r="E16" s="186">
        <v>121837367879.91</v>
      </c>
      <c r="F16" s="186">
        <v>110911070723.05</v>
      </c>
      <c r="G16" s="199">
        <v>9.8514035484730478E-2</v>
      </c>
      <c r="H16" s="186">
        <v>112661462094.77994</v>
      </c>
      <c r="I16" s="199">
        <v>8.144671313967633E-2</v>
      </c>
      <c r="K16" s="186">
        <v>110911070723.05</v>
      </c>
      <c r="L16" s="199">
        <v>9.8514035484730478E-2</v>
      </c>
      <c r="N16" s="186">
        <v>121837367879.91</v>
      </c>
      <c r="O16" s="177"/>
      <c r="P16" s="186">
        <v>112661462094.77994</v>
      </c>
      <c r="Q16" s="177"/>
      <c r="R16" s="186">
        <v>108068101253.98007</v>
      </c>
      <c r="S16" s="177"/>
      <c r="T16" s="186">
        <v>108359367356.44006</v>
      </c>
      <c r="U16" s="177"/>
      <c r="W16" s="186">
        <v>110911070723.05</v>
      </c>
      <c r="X16" s="177"/>
      <c r="Y16" s="186">
        <v>97147903883.29007</v>
      </c>
      <c r="Z16" s="177"/>
      <c r="AA16" s="186">
        <v>101428956332.26003</v>
      </c>
      <c r="AB16" s="177"/>
      <c r="AC16" s="186">
        <v>96413579354.220001</v>
      </c>
      <c r="AD16" s="177"/>
      <c r="AF16" s="186">
        <v>102252879027.83997</v>
      </c>
      <c r="AG16" s="177"/>
      <c r="AH16" s="186">
        <v>84084221875.130051</v>
      </c>
      <c r="AI16" s="177"/>
      <c r="AJ16" s="186">
        <v>85988369270.570007</v>
      </c>
      <c r="AK16" s="177"/>
      <c r="AL16" s="186">
        <v>94541671134.829941</v>
      </c>
      <c r="AM16" s="177"/>
    </row>
    <row r="17" spans="1:39" x14ac:dyDescent="0.2">
      <c r="A17" s="75" t="s">
        <v>199</v>
      </c>
      <c r="B17" s="58"/>
      <c r="C17" s="97" t="s">
        <v>266</v>
      </c>
      <c r="D17" s="97"/>
      <c r="E17" s="186">
        <v>89722903253.173492</v>
      </c>
      <c r="F17" s="186">
        <v>86475779681.437134</v>
      </c>
      <c r="G17" s="199">
        <v>3.7549514831762609E-2</v>
      </c>
      <c r="H17" s="186">
        <v>91933722181.566406</v>
      </c>
      <c r="I17" s="199">
        <v>-2.4047964946166456E-2</v>
      </c>
      <c r="K17" s="186">
        <v>86475779681.437134</v>
      </c>
      <c r="L17" s="199">
        <v>3.7549514831762609E-2</v>
      </c>
      <c r="N17" s="186">
        <v>89722903253.173492</v>
      </c>
      <c r="O17" s="177"/>
      <c r="P17" s="186">
        <v>91933722181.566406</v>
      </c>
      <c r="Q17" s="177"/>
      <c r="R17" s="186">
        <v>89645112517.546844</v>
      </c>
      <c r="S17" s="177"/>
      <c r="T17" s="186">
        <v>89798885328.955841</v>
      </c>
      <c r="U17" s="177"/>
      <c r="W17" s="186">
        <v>86475779681.437134</v>
      </c>
      <c r="X17" s="177"/>
      <c r="Y17" s="186">
        <v>83709922504.381638</v>
      </c>
      <c r="Z17" s="177"/>
      <c r="AA17" s="186">
        <v>83426896308.676239</v>
      </c>
      <c r="AB17" s="177"/>
      <c r="AC17" s="186">
        <v>78658849358.394516</v>
      </c>
      <c r="AD17" s="177"/>
      <c r="AF17" s="186">
        <v>75808495373.562271</v>
      </c>
      <c r="AG17" s="177"/>
      <c r="AH17" s="186">
        <v>71269450174.13649</v>
      </c>
      <c r="AI17" s="177"/>
      <c r="AJ17" s="186">
        <v>74422769448.53772</v>
      </c>
      <c r="AK17" s="177"/>
      <c r="AL17" s="186">
        <v>74968895017.381104</v>
      </c>
      <c r="AM17" s="177"/>
    </row>
    <row r="18" spans="1:39" x14ac:dyDescent="0.2">
      <c r="A18" s="75" t="s">
        <v>200</v>
      </c>
      <c r="B18" s="58"/>
      <c r="C18" s="97" t="s">
        <v>267</v>
      </c>
      <c r="D18" s="97"/>
      <c r="E18" s="186">
        <v>429375504430.17999</v>
      </c>
      <c r="F18" s="186">
        <v>426736535360.35004</v>
      </c>
      <c r="G18" s="199">
        <v>6.1840710863940718E-3</v>
      </c>
      <c r="H18" s="186">
        <v>427895438481.7901</v>
      </c>
      <c r="I18" s="199">
        <v>3.4589430390781217E-3</v>
      </c>
      <c r="K18" s="186">
        <v>426736535360.35004</v>
      </c>
      <c r="L18" s="199">
        <v>6.1840710863940718E-3</v>
      </c>
      <c r="N18" s="186">
        <v>429375504430.17999</v>
      </c>
      <c r="O18" s="177"/>
      <c r="P18" s="186">
        <v>427895438481.7901</v>
      </c>
      <c r="Q18" s="177"/>
      <c r="R18" s="186">
        <v>424208619843.99994</v>
      </c>
      <c r="S18" s="177"/>
      <c r="T18" s="186">
        <v>427394757743.34998</v>
      </c>
      <c r="U18" s="177"/>
      <c r="W18" s="186">
        <v>426736535360.35004</v>
      </c>
      <c r="X18" s="177"/>
      <c r="Y18" s="186">
        <v>406490986530.73993</v>
      </c>
      <c r="Z18" s="177"/>
      <c r="AA18" s="186">
        <v>416031592957.48993</v>
      </c>
      <c r="AB18" s="177"/>
      <c r="AC18" s="186">
        <v>416177986528.22992</v>
      </c>
      <c r="AD18" s="177"/>
      <c r="AF18" s="186">
        <v>415310376706.70013</v>
      </c>
      <c r="AG18" s="177"/>
      <c r="AH18" s="186">
        <v>419582825453.29004</v>
      </c>
      <c r="AI18" s="177"/>
      <c r="AJ18" s="186">
        <v>435026835224.77002</v>
      </c>
      <c r="AK18" s="177"/>
      <c r="AL18" s="186">
        <v>461935629156.1499</v>
      </c>
      <c r="AM18" s="177"/>
    </row>
    <row r="19" spans="1:39" ht="15" customHeight="1" x14ac:dyDescent="0.2">
      <c r="A19" s="73" t="s">
        <v>160</v>
      </c>
      <c r="B19" s="58"/>
      <c r="C19" s="101" t="s">
        <v>133</v>
      </c>
      <c r="D19" s="97"/>
      <c r="E19" s="187">
        <v>371866583611.28998</v>
      </c>
      <c r="F19" s="187">
        <v>315816888391.16998</v>
      </c>
      <c r="G19" s="188">
        <v>0.17747529432528952</v>
      </c>
      <c r="H19" s="187">
        <v>359515336124.71002</v>
      </c>
      <c r="I19" s="188">
        <v>3.4355272906342771E-2</v>
      </c>
      <c r="K19" s="187">
        <v>315816888391.16998</v>
      </c>
      <c r="L19" s="188">
        <v>0.17747529432528952</v>
      </c>
      <c r="N19" s="187">
        <v>371866583611.28998</v>
      </c>
      <c r="O19" s="118"/>
      <c r="P19" s="187">
        <v>359515336124.71002</v>
      </c>
      <c r="Q19" s="118"/>
      <c r="R19" s="187">
        <v>356473313722.65002</v>
      </c>
      <c r="S19" s="118"/>
      <c r="T19" s="187">
        <v>332422357804.55005</v>
      </c>
      <c r="U19" s="118"/>
      <c r="W19" s="187">
        <v>315816888391.16998</v>
      </c>
      <c r="X19" s="118"/>
      <c r="Y19" s="187">
        <v>309955173475.96002</v>
      </c>
      <c r="Z19" s="118"/>
      <c r="AA19" s="187">
        <v>297524252204.77997</v>
      </c>
      <c r="AB19" s="118"/>
      <c r="AC19" s="187">
        <v>292280230427.79004</v>
      </c>
      <c r="AD19" s="118"/>
      <c r="AF19" s="187">
        <v>295523324263.78986</v>
      </c>
      <c r="AG19" s="118"/>
      <c r="AH19" s="187">
        <v>319492469047.81995</v>
      </c>
      <c r="AI19" s="118"/>
      <c r="AJ19" s="187">
        <v>308172341613.13995</v>
      </c>
      <c r="AK19" s="118"/>
      <c r="AL19" s="187">
        <v>295519979637.00006</v>
      </c>
      <c r="AM19" s="118"/>
    </row>
    <row r="20" spans="1:39" ht="18" customHeight="1" x14ac:dyDescent="0.2">
      <c r="A20" s="196" t="s">
        <v>201</v>
      </c>
      <c r="B20" s="58"/>
      <c r="C20" s="229" t="s">
        <v>139</v>
      </c>
      <c r="D20" s="97"/>
      <c r="E20" s="189">
        <v>2240066368457.4971</v>
      </c>
      <c r="F20" s="189">
        <v>2036588033569.6831</v>
      </c>
      <c r="G20" s="190">
        <v>9.9911386855770612E-2</v>
      </c>
      <c r="H20" s="189">
        <v>2191545233420.9641</v>
      </c>
      <c r="I20" s="190">
        <v>2.2140147644040375E-2</v>
      </c>
      <c r="K20" s="189">
        <v>2036588033569.6831</v>
      </c>
      <c r="L20" s="190">
        <v>9.9911386855770612E-2</v>
      </c>
      <c r="N20" s="189">
        <v>2240066368457.4971</v>
      </c>
      <c r="O20" s="178"/>
      <c r="P20" s="189">
        <v>2191545233420.9641</v>
      </c>
      <c r="Q20" s="178"/>
      <c r="R20" s="189">
        <v>2156097690773.9517</v>
      </c>
      <c r="S20" s="178"/>
      <c r="T20" s="189">
        <v>2116145027349.6692</v>
      </c>
      <c r="U20" s="178"/>
      <c r="W20" s="189">
        <v>2036588033569.6831</v>
      </c>
      <c r="X20" s="178"/>
      <c r="Y20" s="189">
        <v>1973304393335.4275</v>
      </c>
      <c r="Z20" s="178"/>
      <c r="AA20" s="189">
        <v>1961316901453.4663</v>
      </c>
      <c r="AB20" s="178"/>
      <c r="AC20" s="189">
        <v>1933861582230.0693</v>
      </c>
      <c r="AD20" s="178"/>
      <c r="AF20" s="189">
        <v>1903994643285.9492</v>
      </c>
      <c r="AG20" s="178"/>
      <c r="AH20" s="189">
        <v>1895264458528.8057</v>
      </c>
      <c r="AI20" s="178"/>
      <c r="AJ20" s="189">
        <v>1924530608002.0471</v>
      </c>
      <c r="AK20" s="178"/>
      <c r="AL20" s="189">
        <v>2020460908877.304</v>
      </c>
      <c r="AM20" s="178"/>
    </row>
    <row r="21" spans="1:39" ht="12" hidden="1" outlineLevel="1" x14ac:dyDescent="0.2">
      <c r="A21" s="2"/>
      <c r="B21" s="2"/>
      <c r="C21" s="72"/>
      <c r="D21" s="84"/>
      <c r="E21" s="315">
        <v>0</v>
      </c>
      <c r="F21" s="315">
        <v>0</v>
      </c>
      <c r="H21" s="315">
        <v>0</v>
      </c>
      <c r="I21" s="70"/>
      <c r="K21" s="315">
        <v>0</v>
      </c>
      <c r="N21" s="315">
        <v>0</v>
      </c>
      <c r="P21" s="315">
        <v>0</v>
      </c>
      <c r="R21" s="315">
        <v>0</v>
      </c>
      <c r="T21" s="315">
        <v>0</v>
      </c>
      <c r="U21" s="175"/>
      <c r="W21" s="315">
        <v>0</v>
      </c>
      <c r="X21" s="175"/>
      <c r="Y21" s="315">
        <v>0</v>
      </c>
      <c r="Z21" s="175"/>
      <c r="AA21" s="315">
        <v>0</v>
      </c>
      <c r="AC21" s="359">
        <v>0</v>
      </c>
      <c r="AD21" s="359"/>
      <c r="AF21" s="359">
        <v>0</v>
      </c>
      <c r="AG21" s="359"/>
      <c r="AH21" s="359">
        <v>0</v>
      </c>
      <c r="AI21" s="359"/>
      <c r="AJ21" s="359">
        <v>0</v>
      </c>
      <c r="AL21" s="359">
        <v>0</v>
      </c>
    </row>
    <row r="22" spans="1:39" ht="17.399999999999999" collapsed="1" x14ac:dyDescent="0.3">
      <c r="C22" s="201" t="s">
        <v>206</v>
      </c>
      <c r="D22" s="164"/>
      <c r="E22" s="165"/>
      <c r="F22" s="166"/>
      <c r="I22" s="70"/>
      <c r="AC22" s="354"/>
      <c r="AF22" s="354"/>
      <c r="AH22" s="354"/>
      <c r="AJ22" s="354"/>
      <c r="AL22" s="354"/>
    </row>
    <row r="23" spans="1:39" ht="27.75" customHeight="1" x14ac:dyDescent="0.25">
      <c r="A23" s="192" t="s">
        <v>192</v>
      </c>
      <c r="B23" s="2"/>
      <c r="C23" s="15" t="s">
        <v>136</v>
      </c>
      <c r="D23" s="84"/>
      <c r="E23" s="69" t="s">
        <v>310</v>
      </c>
      <c r="F23" s="69" t="s">
        <v>311</v>
      </c>
      <c r="G23" s="69" t="s">
        <v>312</v>
      </c>
      <c r="H23" s="69" t="s">
        <v>313</v>
      </c>
      <c r="I23" s="69" t="s">
        <v>314</v>
      </c>
      <c r="K23" s="69" t="s">
        <v>311</v>
      </c>
      <c r="L23" s="69" t="s">
        <v>312</v>
      </c>
      <c r="N23" s="69" t="s">
        <v>310</v>
      </c>
      <c r="O23" s="118"/>
      <c r="P23" s="69" t="s">
        <v>313</v>
      </c>
      <c r="Q23" s="118"/>
      <c r="R23" s="69" t="s">
        <v>315</v>
      </c>
      <c r="S23" s="118"/>
      <c r="T23" s="69" t="s">
        <v>316</v>
      </c>
      <c r="U23" s="118"/>
      <c r="W23" s="69" t="s">
        <v>311</v>
      </c>
      <c r="X23" s="118"/>
      <c r="Y23" s="69" t="s">
        <v>317</v>
      </c>
      <c r="Z23" s="118"/>
      <c r="AA23" s="69" t="s">
        <v>318</v>
      </c>
      <c r="AB23" s="118"/>
      <c r="AC23" s="69" t="s">
        <v>319</v>
      </c>
      <c r="AD23" s="118"/>
      <c r="AF23" s="69" t="s">
        <v>320</v>
      </c>
      <c r="AG23" s="118"/>
      <c r="AH23" s="69" t="s">
        <v>321</v>
      </c>
      <c r="AI23" s="118"/>
      <c r="AJ23" s="69" t="s">
        <v>322</v>
      </c>
      <c r="AK23" s="118"/>
      <c r="AL23" s="69" t="s">
        <v>323</v>
      </c>
      <c r="AM23" s="118"/>
    </row>
    <row r="24" spans="1:39" ht="15" customHeight="1" x14ac:dyDescent="0.25">
      <c r="A24" s="73" t="s">
        <v>207</v>
      </c>
      <c r="B24" s="58"/>
      <c r="C24" s="101" t="s">
        <v>137</v>
      </c>
      <c r="D24" s="85"/>
      <c r="E24" s="184">
        <v>645179999891.64014</v>
      </c>
      <c r="F24" s="184">
        <v>559640638160.2561</v>
      </c>
      <c r="G24" s="185">
        <v>0.15284694480476491</v>
      </c>
      <c r="H24" s="184">
        <v>625224223264.00049</v>
      </c>
      <c r="I24" s="185">
        <v>3.1917791865868406E-2</v>
      </c>
      <c r="K24" s="184">
        <v>559640638160.2561</v>
      </c>
      <c r="L24" s="185">
        <v>0.15284694480476491</v>
      </c>
      <c r="N24" s="184">
        <v>645179999891.64014</v>
      </c>
      <c r="O24" s="118"/>
      <c r="P24" s="184">
        <v>625224223264.00049</v>
      </c>
      <c r="Q24" s="118"/>
      <c r="R24" s="184">
        <v>607135395386.7395</v>
      </c>
      <c r="S24" s="118"/>
      <c r="T24" s="184">
        <v>597242726943.53979</v>
      </c>
      <c r="U24" s="118"/>
      <c r="W24" s="184">
        <v>559640638160.2561</v>
      </c>
      <c r="X24" s="118"/>
      <c r="Y24" s="184">
        <v>540348157737.80621</v>
      </c>
      <c r="Z24" s="118"/>
      <c r="AA24" s="184">
        <v>546610935864.73987</v>
      </c>
      <c r="AB24" s="118"/>
      <c r="AC24" s="184">
        <v>536327521322.12006</v>
      </c>
      <c r="AD24" s="118"/>
      <c r="AF24" s="184">
        <v>518076407048.13977</v>
      </c>
      <c r="AG24" s="118"/>
      <c r="AH24" s="184">
        <v>521483302721.98865</v>
      </c>
      <c r="AI24" s="118"/>
      <c r="AJ24" s="184">
        <v>532442197945.59827</v>
      </c>
      <c r="AK24" s="118"/>
      <c r="AL24" s="184">
        <v>575323545497.14355</v>
      </c>
      <c r="AM24" s="118"/>
    </row>
    <row r="25" spans="1:39" ht="15" customHeight="1" x14ac:dyDescent="0.2">
      <c r="A25" s="194" t="s">
        <v>208</v>
      </c>
      <c r="B25" s="58"/>
      <c r="C25" s="126" t="s">
        <v>134</v>
      </c>
      <c r="D25" s="97"/>
      <c r="E25" s="186">
        <v>113588100878.47</v>
      </c>
      <c r="F25" s="186">
        <v>110669604197.39619</v>
      </c>
      <c r="G25" s="199">
        <v>2.6371257964094896E-2</v>
      </c>
      <c r="H25" s="186">
        <v>113771580302.18007</v>
      </c>
      <c r="I25" s="199">
        <v>-1.6126999662194885E-3</v>
      </c>
      <c r="K25" s="186">
        <v>110669604197.39619</v>
      </c>
      <c r="L25" s="199">
        <v>2.6371257964094896E-2</v>
      </c>
      <c r="N25" s="186">
        <v>113588100878.47</v>
      </c>
      <c r="O25" s="177"/>
      <c r="P25" s="186">
        <v>113771580302.18007</v>
      </c>
      <c r="Q25" s="177"/>
      <c r="R25" s="186">
        <v>112222533129.85995</v>
      </c>
      <c r="S25" s="177"/>
      <c r="T25" s="186">
        <v>114538251871.76003</v>
      </c>
      <c r="U25" s="177"/>
      <c r="W25" s="186">
        <v>110669604197.39619</v>
      </c>
      <c r="X25" s="177"/>
      <c r="Y25" s="186">
        <v>107051157059.16621</v>
      </c>
      <c r="Z25" s="177"/>
      <c r="AA25" s="186">
        <v>108488543942.07999</v>
      </c>
      <c r="AB25" s="177"/>
      <c r="AC25" s="186">
        <v>105878823972.83005</v>
      </c>
      <c r="AD25" s="177"/>
      <c r="AF25" s="186">
        <v>101910814027.90988</v>
      </c>
      <c r="AG25" s="177"/>
      <c r="AH25" s="186">
        <v>98062700287.558319</v>
      </c>
      <c r="AI25" s="177"/>
      <c r="AJ25" s="186">
        <v>100027101486.7984</v>
      </c>
      <c r="AK25" s="177"/>
      <c r="AL25" s="186">
        <v>106292615448.94249</v>
      </c>
      <c r="AM25" s="177"/>
    </row>
    <row r="26" spans="1:39" ht="12" x14ac:dyDescent="0.25">
      <c r="A26" s="194" t="s">
        <v>273</v>
      </c>
      <c r="B26" s="58"/>
      <c r="C26" s="126" t="s">
        <v>135</v>
      </c>
      <c r="D26" s="98"/>
      <c r="E26" s="186">
        <v>161931598372.00998</v>
      </c>
      <c r="F26" s="186">
        <v>157146481446.61984</v>
      </c>
      <c r="G26" s="199">
        <v>3.0450041778476322E-2</v>
      </c>
      <c r="H26" s="186">
        <v>162593434049.85019</v>
      </c>
      <c r="I26" s="199">
        <v>-4.0704944926452935E-3</v>
      </c>
      <c r="K26" s="186">
        <v>157146481446.61984</v>
      </c>
      <c r="L26" s="199">
        <v>3.0450041778476322E-2</v>
      </c>
      <c r="N26" s="186">
        <v>161931598372.00998</v>
      </c>
      <c r="O26" s="177"/>
      <c r="P26" s="186">
        <v>162593434049.85019</v>
      </c>
      <c r="Q26" s="177"/>
      <c r="R26" s="186">
        <v>161202936901.42007</v>
      </c>
      <c r="S26" s="177"/>
      <c r="T26" s="186">
        <v>161636110938.15009</v>
      </c>
      <c r="U26" s="177"/>
      <c r="W26" s="186">
        <v>157146481446.61984</v>
      </c>
      <c r="X26" s="177"/>
      <c r="Y26" s="186">
        <v>152714903395.75006</v>
      </c>
      <c r="Z26" s="177"/>
      <c r="AA26" s="186">
        <v>155661807700.35989</v>
      </c>
      <c r="AB26" s="177"/>
      <c r="AC26" s="186">
        <v>155075181884.18997</v>
      </c>
      <c r="AD26" s="177"/>
      <c r="AF26" s="186">
        <v>153927766612.09012</v>
      </c>
      <c r="AG26" s="177"/>
      <c r="AH26" s="186">
        <v>153684708702.24005</v>
      </c>
      <c r="AI26" s="177"/>
      <c r="AJ26" s="186">
        <v>157296797031.98975</v>
      </c>
      <c r="AK26" s="177"/>
      <c r="AL26" s="186">
        <v>170012334371.34998</v>
      </c>
      <c r="AM26" s="177"/>
    </row>
    <row r="27" spans="1:39" x14ac:dyDescent="0.2">
      <c r="A27" s="74" t="s">
        <v>209</v>
      </c>
      <c r="B27" s="58"/>
      <c r="C27" s="108" t="s">
        <v>140</v>
      </c>
      <c r="D27" s="99"/>
      <c r="E27" s="191">
        <v>2082543793.0799999</v>
      </c>
      <c r="F27" s="191">
        <v>3095840334.3699999</v>
      </c>
      <c r="G27" s="200">
        <v>-0.32730904434585595</v>
      </c>
      <c r="H27" s="191">
        <v>2615545767.3699999</v>
      </c>
      <c r="I27" s="200">
        <v>-0.20378231608080311</v>
      </c>
      <c r="K27" s="191">
        <v>3095840334.3699999</v>
      </c>
      <c r="L27" s="200">
        <v>-0.32730904434585595</v>
      </c>
      <c r="N27" s="191">
        <v>2082543793.0799999</v>
      </c>
      <c r="O27" s="181"/>
      <c r="P27" s="191">
        <v>2615545767.3699999</v>
      </c>
      <c r="Q27" s="181"/>
      <c r="R27" s="191">
        <v>3309642153.2600002</v>
      </c>
      <c r="S27" s="181"/>
      <c r="T27" s="191">
        <v>2917071462.9200001</v>
      </c>
      <c r="U27" s="181"/>
      <c r="W27" s="191">
        <v>3095840334.3699999</v>
      </c>
      <c r="X27" s="181"/>
      <c r="Y27" s="191">
        <v>3576980655.25</v>
      </c>
      <c r="Z27" s="181"/>
      <c r="AA27" s="191">
        <v>3933764331.3699999</v>
      </c>
      <c r="AB27" s="181"/>
      <c r="AC27" s="191">
        <v>4143687494.4200001</v>
      </c>
      <c r="AD27" s="181"/>
      <c r="AF27" s="191">
        <v>6869550992.9300003</v>
      </c>
      <c r="AG27" s="181"/>
      <c r="AH27" s="191">
        <v>9885447230.2200089</v>
      </c>
      <c r="AI27" s="181"/>
      <c r="AJ27" s="191">
        <v>11558386238.140001</v>
      </c>
      <c r="AK27" s="181"/>
      <c r="AL27" s="191">
        <v>13259267327.93</v>
      </c>
      <c r="AM27" s="181"/>
    </row>
    <row r="28" spans="1:39" x14ac:dyDescent="0.2">
      <c r="A28" s="194" t="s">
        <v>210</v>
      </c>
      <c r="B28" s="58"/>
      <c r="C28" s="126" t="s">
        <v>141</v>
      </c>
      <c r="D28" s="97"/>
      <c r="E28" s="186">
        <v>369660300641.16016</v>
      </c>
      <c r="F28" s="186">
        <v>291824552516.24011</v>
      </c>
      <c r="G28" s="199">
        <v>0.26672103993233565</v>
      </c>
      <c r="H28" s="186">
        <v>348859208911.97028</v>
      </c>
      <c r="I28" s="199">
        <v>5.9626035941733546E-2</v>
      </c>
      <c r="K28" s="186">
        <v>291824552516.24011</v>
      </c>
      <c r="L28" s="199">
        <v>0.26672103993233565</v>
      </c>
      <c r="N28" s="186">
        <v>369660300641.16016</v>
      </c>
      <c r="O28" s="177"/>
      <c r="P28" s="186">
        <v>348859208911.97028</v>
      </c>
      <c r="Q28" s="177"/>
      <c r="R28" s="186">
        <v>333709925355.45953</v>
      </c>
      <c r="S28" s="177"/>
      <c r="T28" s="186">
        <v>321068364133.6297</v>
      </c>
      <c r="U28" s="177"/>
      <c r="W28" s="186">
        <v>291824552516.24011</v>
      </c>
      <c r="X28" s="177"/>
      <c r="Y28" s="186">
        <v>280582097282.88995</v>
      </c>
      <c r="Z28" s="177"/>
      <c r="AA28" s="186">
        <v>282460584222.29999</v>
      </c>
      <c r="AB28" s="177"/>
      <c r="AC28" s="186">
        <v>275373515465.10004</v>
      </c>
      <c r="AD28" s="177"/>
      <c r="AF28" s="186">
        <v>262237826408.1398</v>
      </c>
      <c r="AG28" s="177"/>
      <c r="AH28" s="186">
        <v>269735893732.19025</v>
      </c>
      <c r="AI28" s="177"/>
      <c r="AJ28" s="186">
        <v>275118299426.81012</v>
      </c>
      <c r="AK28" s="177"/>
      <c r="AL28" s="186">
        <v>299018595676.85101</v>
      </c>
      <c r="AM28" s="177"/>
    </row>
    <row r="29" spans="1:39" ht="15" customHeight="1" x14ac:dyDescent="0.2">
      <c r="A29" s="195" t="s">
        <v>211</v>
      </c>
      <c r="B29" s="58"/>
      <c r="C29" s="101" t="s">
        <v>138</v>
      </c>
      <c r="D29" s="84"/>
      <c r="E29" s="184">
        <v>1034951596227.3369</v>
      </c>
      <c r="F29" s="184">
        <v>949938862882.65674</v>
      </c>
      <c r="G29" s="185">
        <v>8.9492847030916201E-2</v>
      </c>
      <c r="H29" s="184">
        <v>1021544208552.8835</v>
      </c>
      <c r="I29" s="185">
        <v>1.3124627952662227E-2</v>
      </c>
      <c r="K29" s="184">
        <v>949938862882.65674</v>
      </c>
      <c r="L29" s="185">
        <v>8.9492847030916201E-2</v>
      </c>
      <c r="N29" s="184">
        <v>1034951596227.3369</v>
      </c>
      <c r="O29" s="118"/>
      <c r="P29" s="184">
        <v>1021544208552.8835</v>
      </c>
      <c r="Q29" s="118"/>
      <c r="R29" s="184">
        <v>1008887748412.3813</v>
      </c>
      <c r="S29" s="118"/>
      <c r="T29" s="184">
        <v>993642388905.44958</v>
      </c>
      <c r="U29" s="118"/>
      <c r="W29" s="184">
        <v>949938862882.65674</v>
      </c>
      <c r="X29" s="118"/>
      <c r="Y29" s="184">
        <v>924889316088.69141</v>
      </c>
      <c r="Z29" s="118"/>
      <c r="AA29" s="184">
        <v>924704986121.7561</v>
      </c>
      <c r="AB29" s="118"/>
      <c r="AC29" s="184">
        <v>916734799765.79907</v>
      </c>
      <c r="AD29" s="118"/>
      <c r="AF29" s="184">
        <v>904959434855.54834</v>
      </c>
      <c r="AG29" s="118"/>
      <c r="AH29" s="184">
        <v>889548206635.26782</v>
      </c>
      <c r="AI29" s="118"/>
      <c r="AJ29" s="184">
        <v>911074998848.86865</v>
      </c>
      <c r="AK29" s="118"/>
      <c r="AL29" s="184">
        <v>975443278824.88013</v>
      </c>
      <c r="AM29" s="118"/>
    </row>
    <row r="30" spans="1:39" ht="15" customHeight="1" x14ac:dyDescent="0.2">
      <c r="A30" s="223" t="s">
        <v>212</v>
      </c>
      <c r="B30" s="58"/>
      <c r="C30" s="97" t="s">
        <v>131</v>
      </c>
      <c r="D30" s="97"/>
      <c r="E30" s="186">
        <v>475055780502.29974</v>
      </c>
      <c r="F30" s="186">
        <v>418418054382.96954</v>
      </c>
      <c r="G30" s="199">
        <v>0.13536157325441511</v>
      </c>
      <c r="H30" s="186">
        <v>465148431461.20703</v>
      </c>
      <c r="I30" s="199">
        <v>2.1299328066032519E-2</v>
      </c>
      <c r="K30" s="186">
        <v>418418054382.96954</v>
      </c>
      <c r="L30" s="199">
        <v>0.13536157325441511</v>
      </c>
      <c r="N30" s="186">
        <v>475055780502.29974</v>
      </c>
      <c r="O30" s="177"/>
      <c r="P30" s="186">
        <v>465148431461.20703</v>
      </c>
      <c r="Q30" s="177"/>
      <c r="R30" s="186">
        <v>464827656652.9646</v>
      </c>
      <c r="S30" s="177"/>
      <c r="T30" s="186">
        <v>451632457978.63373</v>
      </c>
      <c r="U30" s="177"/>
      <c r="W30" s="186">
        <v>418418054382.96954</v>
      </c>
      <c r="X30" s="177"/>
      <c r="Y30" s="186">
        <v>416406906571.58698</v>
      </c>
      <c r="Z30" s="177"/>
      <c r="AA30" s="186">
        <v>405568402277.1958</v>
      </c>
      <c r="AB30" s="177"/>
      <c r="AC30" s="186">
        <v>401853714940.90906</v>
      </c>
      <c r="AD30" s="177"/>
      <c r="AF30" s="186">
        <v>392244882588.81824</v>
      </c>
      <c r="AG30" s="177"/>
      <c r="AH30" s="186">
        <v>377078288521.68811</v>
      </c>
      <c r="AI30" s="177"/>
      <c r="AJ30" s="186">
        <v>382851442653.36469</v>
      </c>
      <c r="AK30" s="177"/>
      <c r="AL30" s="186">
        <v>413363817272.40839</v>
      </c>
      <c r="AM30" s="177"/>
    </row>
    <row r="31" spans="1:39" x14ac:dyDescent="0.2">
      <c r="A31" s="75" t="s">
        <v>213</v>
      </c>
      <c r="B31" s="58"/>
      <c r="C31" s="97" t="s">
        <v>132</v>
      </c>
      <c r="D31" s="97"/>
      <c r="E31" s="186">
        <v>61648329177.789978</v>
      </c>
      <c r="F31" s="186">
        <v>53653110285.610016</v>
      </c>
      <c r="G31" s="199">
        <v>0.14901687618144122</v>
      </c>
      <c r="H31" s="186">
        <v>61961178880.310028</v>
      </c>
      <c r="I31" s="199">
        <v>-5.049124438454955E-3</v>
      </c>
      <c r="K31" s="186">
        <v>53653110285.610016</v>
      </c>
      <c r="L31" s="199">
        <v>0.14901687618144122</v>
      </c>
      <c r="N31" s="186">
        <v>61648329177.789978</v>
      </c>
      <c r="O31" s="177"/>
      <c r="P31" s="186">
        <v>61961178880.310028</v>
      </c>
      <c r="Q31" s="177"/>
      <c r="R31" s="186">
        <v>58999653271.470024</v>
      </c>
      <c r="S31" s="177"/>
      <c r="T31" s="186">
        <v>55845017640.959984</v>
      </c>
      <c r="U31" s="177"/>
      <c r="W31" s="186">
        <v>53653110285.610016</v>
      </c>
      <c r="X31" s="177"/>
      <c r="Y31" s="186">
        <v>50703288782.529999</v>
      </c>
      <c r="Z31" s="177"/>
      <c r="AA31" s="186">
        <v>52437232934.550003</v>
      </c>
      <c r="AB31" s="177"/>
      <c r="AC31" s="186">
        <v>50870456978.879959</v>
      </c>
      <c r="AD31" s="177"/>
      <c r="AF31" s="186">
        <v>50138099950.68998</v>
      </c>
      <c r="AG31" s="177"/>
      <c r="AH31" s="186">
        <v>50059096667.540016</v>
      </c>
      <c r="AI31" s="177"/>
      <c r="AJ31" s="186">
        <v>48013438087.010033</v>
      </c>
      <c r="AK31" s="177"/>
      <c r="AL31" s="186">
        <v>51708758664.509933</v>
      </c>
      <c r="AM31" s="177"/>
    </row>
    <row r="32" spans="1:39" x14ac:dyDescent="0.2">
      <c r="A32" s="75" t="s">
        <v>214</v>
      </c>
      <c r="B32" s="58"/>
      <c r="C32" s="97" t="s">
        <v>266</v>
      </c>
      <c r="D32" s="97"/>
      <c r="E32" s="186">
        <v>81498406851.737213</v>
      </c>
      <c r="F32" s="186">
        <v>72916742488.477127</v>
      </c>
      <c r="G32" s="199">
        <v>0.11769127460152551</v>
      </c>
      <c r="H32" s="186">
        <v>84211751992.576416</v>
      </c>
      <c r="I32" s="199">
        <v>-3.2220504580861786E-2</v>
      </c>
      <c r="K32" s="186">
        <v>72916742488.477127</v>
      </c>
      <c r="L32" s="199">
        <v>0.11769127460152551</v>
      </c>
      <c r="N32" s="186">
        <v>81498406851.737213</v>
      </c>
      <c r="O32" s="177"/>
      <c r="P32" s="186">
        <v>84211751992.576416</v>
      </c>
      <c r="Q32" s="177"/>
      <c r="R32" s="186">
        <v>81990744750.946838</v>
      </c>
      <c r="S32" s="177"/>
      <c r="T32" s="186">
        <v>82358452580.505859</v>
      </c>
      <c r="U32" s="177"/>
      <c r="W32" s="186">
        <v>72916742488.477127</v>
      </c>
      <c r="X32" s="177"/>
      <c r="Y32" s="186">
        <v>70346385627.114578</v>
      </c>
      <c r="Z32" s="177"/>
      <c r="AA32" s="186">
        <v>70360426668.820374</v>
      </c>
      <c r="AB32" s="177"/>
      <c r="AC32" s="186">
        <v>66389899595.830109</v>
      </c>
      <c r="AD32" s="177"/>
      <c r="AF32" s="186">
        <v>63817049426.890472</v>
      </c>
      <c r="AG32" s="177"/>
      <c r="AH32" s="186">
        <v>59101615062.569069</v>
      </c>
      <c r="AI32" s="177"/>
      <c r="AJ32" s="186">
        <v>62120213761.583946</v>
      </c>
      <c r="AK32" s="177"/>
      <c r="AL32" s="186">
        <v>63065190481.141724</v>
      </c>
      <c r="AM32" s="177"/>
    </row>
    <row r="33" spans="1:39" x14ac:dyDescent="0.2">
      <c r="A33" s="75" t="s">
        <v>215</v>
      </c>
      <c r="B33" s="58"/>
      <c r="C33" s="97" t="s">
        <v>267</v>
      </c>
      <c r="D33" s="97"/>
      <c r="E33" s="186">
        <v>416749079695.50995</v>
      </c>
      <c r="F33" s="186">
        <v>404950955725.60004</v>
      </c>
      <c r="G33" s="199">
        <v>2.9134698419885918E-2</v>
      </c>
      <c r="H33" s="186">
        <v>410222846218.7901</v>
      </c>
      <c r="I33" s="199">
        <v>1.5908995651692903E-2</v>
      </c>
      <c r="K33" s="186">
        <v>404950955725.60004</v>
      </c>
      <c r="L33" s="199">
        <v>2.9134698419885918E-2</v>
      </c>
      <c r="N33" s="186">
        <v>416749079695.50995</v>
      </c>
      <c r="O33" s="177"/>
      <c r="P33" s="186">
        <v>410222846218.7901</v>
      </c>
      <c r="Q33" s="177"/>
      <c r="R33" s="186">
        <v>403069693736.99994</v>
      </c>
      <c r="S33" s="177"/>
      <c r="T33" s="186">
        <v>403806460705.34998</v>
      </c>
      <c r="U33" s="177"/>
      <c r="W33" s="186">
        <v>404950955725.60004</v>
      </c>
      <c r="X33" s="177"/>
      <c r="Y33" s="186">
        <v>387432735107.45996</v>
      </c>
      <c r="Z33" s="177"/>
      <c r="AA33" s="186">
        <v>396338924241.18994</v>
      </c>
      <c r="AB33" s="177"/>
      <c r="AC33" s="186">
        <v>397620728250.17993</v>
      </c>
      <c r="AD33" s="177"/>
      <c r="AF33" s="186">
        <v>398759402889.1499</v>
      </c>
      <c r="AG33" s="177"/>
      <c r="AH33" s="186">
        <v>403309206383.47009</v>
      </c>
      <c r="AI33" s="177"/>
      <c r="AJ33" s="186">
        <v>418089904346.91003</v>
      </c>
      <c r="AK33" s="177"/>
      <c r="AL33" s="186">
        <v>447305512406.82001</v>
      </c>
      <c r="AM33" s="177"/>
    </row>
    <row r="34" spans="1:39" ht="15" customHeight="1" x14ac:dyDescent="0.2">
      <c r="A34" s="73" t="s">
        <v>216</v>
      </c>
      <c r="B34" s="58"/>
      <c r="C34" s="101" t="s">
        <v>133</v>
      </c>
      <c r="D34" s="97"/>
      <c r="E34" s="187">
        <v>338366344265.32001</v>
      </c>
      <c r="F34" s="187">
        <v>284532359600.19995</v>
      </c>
      <c r="G34" s="188">
        <v>0.18920162452089051</v>
      </c>
      <c r="H34" s="187">
        <v>325794527107.37006</v>
      </c>
      <c r="I34" s="188">
        <v>3.858817786035651E-2</v>
      </c>
      <c r="K34" s="187">
        <v>284532359600.19995</v>
      </c>
      <c r="L34" s="188">
        <v>0.18920162452089051</v>
      </c>
      <c r="N34" s="187">
        <v>338366344265.32001</v>
      </c>
      <c r="O34" s="118"/>
      <c r="P34" s="187">
        <v>325794527107.37006</v>
      </c>
      <c r="Q34" s="118"/>
      <c r="R34" s="187">
        <v>321634913205.96991</v>
      </c>
      <c r="S34" s="118"/>
      <c r="T34" s="187">
        <v>300780688715.39996</v>
      </c>
      <c r="U34" s="118"/>
      <c r="W34" s="187">
        <v>284532359600.19995</v>
      </c>
      <c r="X34" s="118"/>
      <c r="Y34" s="187">
        <v>279512636065.20001</v>
      </c>
      <c r="Z34" s="118"/>
      <c r="AA34" s="187">
        <v>266765678709.19995</v>
      </c>
      <c r="AB34" s="118"/>
      <c r="AC34" s="187">
        <v>263205184138.26996</v>
      </c>
      <c r="AD34" s="118"/>
      <c r="AF34" s="187">
        <v>266410826441.34995</v>
      </c>
      <c r="AG34" s="118"/>
      <c r="AH34" s="187">
        <v>287328228966.55994</v>
      </c>
      <c r="AI34" s="118"/>
      <c r="AJ34" s="187">
        <v>272932406078.91003</v>
      </c>
      <c r="AK34" s="118"/>
      <c r="AL34" s="187">
        <v>262491817450.87009</v>
      </c>
      <c r="AM34" s="118"/>
    </row>
    <row r="35" spans="1:39" ht="18" customHeight="1" x14ac:dyDescent="0.2">
      <c r="A35" s="196" t="s">
        <v>161</v>
      </c>
      <c r="B35" s="58"/>
      <c r="C35" s="229" t="s">
        <v>139</v>
      </c>
      <c r="D35" s="97"/>
      <c r="E35" s="189">
        <v>2018497940384.2974</v>
      </c>
      <c r="F35" s="189">
        <v>1794111860643.1135</v>
      </c>
      <c r="G35" s="190">
        <v>0.12506805437468693</v>
      </c>
      <c r="H35" s="189">
        <v>1972562958924.2537</v>
      </c>
      <c r="I35" s="190">
        <v>2.3286953276814293E-2</v>
      </c>
      <c r="K35" s="189">
        <v>1794111860643.1135</v>
      </c>
      <c r="L35" s="190">
        <v>0.12506805437468693</v>
      </c>
      <c r="N35" s="189">
        <v>2018497940384.2974</v>
      </c>
      <c r="O35" s="178"/>
      <c r="P35" s="189">
        <v>1972562958924.2537</v>
      </c>
      <c r="Q35" s="178"/>
      <c r="R35" s="189">
        <v>1937658057005.0933</v>
      </c>
      <c r="S35" s="178"/>
      <c r="T35" s="189">
        <v>1891665804564.3884</v>
      </c>
      <c r="U35" s="178"/>
      <c r="W35" s="189">
        <v>1794111860643.1135</v>
      </c>
      <c r="X35" s="178"/>
      <c r="Y35" s="189">
        <v>1744750109891.6978</v>
      </c>
      <c r="Z35" s="178"/>
      <c r="AA35" s="189">
        <v>1738081600695.6965</v>
      </c>
      <c r="AB35" s="178"/>
      <c r="AC35" s="189">
        <v>1716267505226.1885</v>
      </c>
      <c r="AD35" s="178"/>
      <c r="AF35" s="189">
        <v>1687978815022.9092</v>
      </c>
      <c r="AG35" s="178"/>
      <c r="AH35" s="189">
        <v>1696677294536.3848</v>
      </c>
      <c r="AI35" s="178"/>
      <c r="AJ35" s="189">
        <v>1714922198139.8867</v>
      </c>
      <c r="AK35" s="178"/>
      <c r="AL35" s="189">
        <v>1811889058893.5115</v>
      </c>
      <c r="AM35" s="178"/>
    </row>
    <row r="36" spans="1:39" ht="12" hidden="1" outlineLevel="1" x14ac:dyDescent="0.2">
      <c r="A36" s="2"/>
      <c r="B36" s="2"/>
      <c r="C36" s="72"/>
      <c r="D36" s="84"/>
      <c r="E36" s="315">
        <v>0</v>
      </c>
      <c r="F36" s="315">
        <v>1E-3</v>
      </c>
      <c r="H36" s="315">
        <v>0</v>
      </c>
      <c r="I36" s="70"/>
      <c r="K36" s="315">
        <v>1E-3</v>
      </c>
      <c r="N36" s="315">
        <v>0</v>
      </c>
      <c r="P36" s="315">
        <v>0</v>
      </c>
      <c r="R36" s="315">
        <v>2E-3</v>
      </c>
      <c r="T36" s="315">
        <v>-1E-3</v>
      </c>
      <c r="U36" s="175"/>
      <c r="W36" s="315">
        <v>1E-3</v>
      </c>
      <c r="X36" s="175"/>
      <c r="Y36" s="315">
        <v>0</v>
      </c>
      <c r="Z36" s="175"/>
      <c r="AA36" s="315">
        <v>0</v>
      </c>
      <c r="AC36" s="358">
        <v>-1E-3</v>
      </c>
      <c r="AD36" s="358"/>
      <c r="AF36" s="358">
        <v>-1467853322.1289999</v>
      </c>
      <c r="AG36" s="358"/>
      <c r="AH36" s="358">
        <v>-1682443787.431</v>
      </c>
      <c r="AI36" s="358"/>
      <c r="AJ36" s="358">
        <v>-1527404733.49</v>
      </c>
      <c r="AL36" s="358">
        <v>-1369582879.382</v>
      </c>
    </row>
    <row r="37" spans="1:39" ht="17.399999999999999" collapsed="1" x14ac:dyDescent="0.3">
      <c r="C37" s="201" t="s">
        <v>217</v>
      </c>
      <c r="D37" s="164"/>
      <c r="E37" s="165"/>
      <c r="F37" s="166"/>
      <c r="I37" s="70"/>
      <c r="AC37" s="354"/>
      <c r="AF37" s="354"/>
      <c r="AH37" s="354"/>
      <c r="AJ37" s="354"/>
      <c r="AL37" s="354"/>
    </row>
    <row r="38" spans="1:39" ht="27.75" customHeight="1" x14ac:dyDescent="0.25">
      <c r="A38" s="192" t="s">
        <v>192</v>
      </c>
      <c r="B38" s="2"/>
      <c r="C38" s="15" t="s">
        <v>136</v>
      </c>
      <c r="D38" s="84"/>
      <c r="E38" s="69" t="s">
        <v>310</v>
      </c>
      <c r="F38" s="69" t="s">
        <v>311</v>
      </c>
      <c r="G38" s="69" t="s">
        <v>312</v>
      </c>
      <c r="H38" s="69" t="s">
        <v>313</v>
      </c>
      <c r="I38" s="69" t="s">
        <v>314</v>
      </c>
      <c r="K38" s="69" t="s">
        <v>311</v>
      </c>
      <c r="L38" s="69" t="s">
        <v>312</v>
      </c>
      <c r="N38" s="69" t="s">
        <v>310</v>
      </c>
      <c r="O38" s="118"/>
      <c r="P38" s="69" t="s">
        <v>313</v>
      </c>
      <c r="Q38" s="118"/>
      <c r="R38" s="69" t="s">
        <v>315</v>
      </c>
      <c r="S38" s="118"/>
      <c r="T38" s="69" t="s">
        <v>316</v>
      </c>
      <c r="U38" s="118"/>
      <c r="W38" s="69" t="s">
        <v>311</v>
      </c>
      <c r="X38" s="118"/>
      <c r="Y38" s="69" t="s">
        <v>317</v>
      </c>
      <c r="Z38" s="118"/>
      <c r="AA38" s="69" t="s">
        <v>318</v>
      </c>
      <c r="AB38" s="179"/>
      <c r="AC38" s="69" t="s">
        <v>319</v>
      </c>
      <c r="AD38" s="118"/>
      <c r="AF38" s="69" t="s">
        <v>320</v>
      </c>
      <c r="AG38" s="118"/>
      <c r="AH38" s="69" t="s">
        <v>321</v>
      </c>
      <c r="AI38" s="118"/>
      <c r="AJ38" s="69" t="s">
        <v>322</v>
      </c>
      <c r="AK38" s="179"/>
      <c r="AL38" s="69" t="s">
        <v>323</v>
      </c>
      <c r="AM38" s="179"/>
    </row>
    <row r="39" spans="1:39" ht="3" customHeight="1" x14ac:dyDescent="0.2">
      <c r="A39" s="2"/>
      <c r="B39" s="2"/>
      <c r="C39" s="81"/>
      <c r="D39" s="84"/>
      <c r="E39" s="82"/>
      <c r="F39" s="82"/>
      <c r="G39" s="82"/>
      <c r="H39" s="82"/>
      <c r="I39" s="82"/>
      <c r="K39" s="82"/>
      <c r="L39" s="82"/>
      <c r="O39" s="176"/>
      <c r="Q39" s="176"/>
      <c r="S39" s="176"/>
      <c r="U39" s="176"/>
      <c r="X39" s="176"/>
      <c r="Z39" s="176"/>
      <c r="AB39" s="179"/>
      <c r="AD39" s="176"/>
      <c r="AG39" s="176"/>
      <c r="AI39" s="176"/>
      <c r="AK39" s="179"/>
      <c r="AM39" s="179"/>
    </row>
    <row r="40" spans="1:39" ht="15" customHeight="1" x14ac:dyDescent="0.25">
      <c r="A40" s="73" t="s">
        <v>218</v>
      </c>
      <c r="B40" s="58"/>
      <c r="C40" s="101" t="s">
        <v>137</v>
      </c>
      <c r="D40" s="85"/>
      <c r="E40" s="184">
        <v>61307130778.070023</v>
      </c>
      <c r="F40" s="184">
        <v>51352125410.290009</v>
      </c>
      <c r="G40" s="185">
        <v>0.19385770867792007</v>
      </c>
      <c r="H40" s="184">
        <v>56091167189.230011</v>
      </c>
      <c r="I40" s="185">
        <v>9.2990819236179467E-2</v>
      </c>
      <c r="K40" s="184">
        <v>51352125410.290009</v>
      </c>
      <c r="L40" s="185">
        <v>0.19385770867792007</v>
      </c>
      <c r="N40" s="171">
        <v>61307130778.070023</v>
      </c>
      <c r="O40" s="118"/>
      <c r="P40" s="171">
        <v>56091167189.230011</v>
      </c>
      <c r="Q40" s="118"/>
      <c r="R40" s="171">
        <v>50653873290.690002</v>
      </c>
      <c r="S40" s="118"/>
      <c r="T40" s="171">
        <v>49539554734.979988</v>
      </c>
      <c r="U40" s="118"/>
      <c r="W40" s="171">
        <v>51352125410.290009</v>
      </c>
      <c r="X40" s="118"/>
      <c r="Y40" s="171">
        <v>46632018293.420013</v>
      </c>
      <c r="Z40" s="118"/>
      <c r="AA40" s="171">
        <v>43754728503.270004</v>
      </c>
      <c r="AB40" s="179"/>
      <c r="AC40" s="171">
        <v>41536967526.350014</v>
      </c>
      <c r="AD40" s="118"/>
      <c r="AF40" s="171">
        <v>41015486714.930008</v>
      </c>
      <c r="AG40" s="118"/>
      <c r="AH40" s="171">
        <v>37860613713.270004</v>
      </c>
      <c r="AI40" s="118"/>
      <c r="AJ40" s="171">
        <v>37378147014.299988</v>
      </c>
      <c r="AK40" s="179"/>
      <c r="AL40" s="171">
        <v>38364444399.329803</v>
      </c>
      <c r="AM40" s="179"/>
    </row>
    <row r="41" spans="1:39" ht="15" customHeight="1" x14ac:dyDescent="0.2">
      <c r="A41" s="194" t="s">
        <v>219</v>
      </c>
      <c r="B41" s="58"/>
      <c r="C41" s="126" t="s">
        <v>134</v>
      </c>
      <c r="D41" s="97"/>
      <c r="E41" s="186">
        <v>24819536885.240021</v>
      </c>
      <c r="F41" s="186">
        <v>21522332793.820015</v>
      </c>
      <c r="G41" s="199">
        <v>0.1531991965279329</v>
      </c>
      <c r="H41" s="186">
        <v>23728558333.240009</v>
      </c>
      <c r="I41" s="199">
        <v>4.5977447794277593E-2</v>
      </c>
      <c r="K41" s="186">
        <v>21522332793.820015</v>
      </c>
      <c r="L41" s="199">
        <v>0.1531991965279329</v>
      </c>
      <c r="N41" s="109">
        <v>24819536885.240021</v>
      </c>
      <c r="O41" s="177"/>
      <c r="P41" s="109">
        <v>23728558333.240009</v>
      </c>
      <c r="Q41" s="177"/>
      <c r="R41" s="109">
        <v>21097384549.68</v>
      </c>
      <c r="S41" s="177"/>
      <c r="T41" s="109">
        <v>22473752344.80999</v>
      </c>
      <c r="U41" s="177"/>
      <c r="W41" s="109">
        <v>21522332793.820015</v>
      </c>
      <c r="X41" s="177"/>
      <c r="Y41" s="109">
        <v>19019522720.130013</v>
      </c>
      <c r="Z41" s="177"/>
      <c r="AA41" s="109">
        <v>18337597997.389999</v>
      </c>
      <c r="AB41" s="179"/>
      <c r="AC41" s="109">
        <v>18612773515.400009</v>
      </c>
      <c r="AD41" s="177"/>
      <c r="AF41" s="109">
        <v>16623879580.580006</v>
      </c>
      <c r="AG41" s="177"/>
      <c r="AH41" s="109">
        <v>15709056241.130005</v>
      </c>
      <c r="AI41" s="177"/>
      <c r="AJ41" s="109">
        <v>15130804697.929996</v>
      </c>
      <c r="AK41" s="179"/>
      <c r="AL41" s="109">
        <v>16076879751.209797</v>
      </c>
      <c r="AM41" s="179"/>
    </row>
    <row r="42" spans="1:39" ht="12" x14ac:dyDescent="0.25">
      <c r="A42" s="194" t="s">
        <v>274</v>
      </c>
      <c r="B42" s="58"/>
      <c r="C42" s="126" t="s">
        <v>135</v>
      </c>
      <c r="D42" s="98"/>
      <c r="E42" s="186">
        <v>4981467557.6199999</v>
      </c>
      <c r="F42" s="186">
        <v>4865979497.1499996</v>
      </c>
      <c r="G42" s="199">
        <v>2.373377457460335E-2</v>
      </c>
      <c r="H42" s="186">
        <v>4545464504.7699995</v>
      </c>
      <c r="I42" s="199">
        <v>9.592046146053046E-2</v>
      </c>
      <c r="K42" s="186">
        <v>4865979497.1499996</v>
      </c>
      <c r="L42" s="199">
        <v>2.373377457460335E-2</v>
      </c>
      <c r="N42" s="109">
        <v>4981467557.6199999</v>
      </c>
      <c r="O42" s="177"/>
      <c r="P42" s="109">
        <v>4545464504.7699995</v>
      </c>
      <c r="Q42" s="177"/>
      <c r="R42" s="109">
        <v>4205645310.9100003</v>
      </c>
      <c r="S42" s="177"/>
      <c r="T42" s="109">
        <v>3373122090.4200001</v>
      </c>
      <c r="U42" s="177"/>
      <c r="W42" s="109">
        <v>4865979497.1499996</v>
      </c>
      <c r="X42" s="177"/>
      <c r="Y42" s="109">
        <v>3289065428.9099998</v>
      </c>
      <c r="Z42" s="177"/>
      <c r="AA42" s="109">
        <v>2633508180.9100003</v>
      </c>
      <c r="AB42" s="179"/>
      <c r="AC42" s="109">
        <v>2316728306.75</v>
      </c>
      <c r="AD42" s="177"/>
      <c r="AF42" s="109">
        <v>2309016381.4300003</v>
      </c>
      <c r="AG42" s="177"/>
      <c r="AH42" s="109">
        <v>2543190889.5700002</v>
      </c>
      <c r="AI42" s="177"/>
      <c r="AJ42" s="109">
        <v>2426722754.8699999</v>
      </c>
      <c r="AK42" s="179"/>
      <c r="AL42" s="109">
        <v>2216639962.4899998</v>
      </c>
      <c r="AM42" s="179"/>
    </row>
    <row r="43" spans="1:39" outlineLevel="1" x14ac:dyDescent="0.2">
      <c r="A43" s="74" t="s">
        <v>220</v>
      </c>
      <c r="B43" s="58"/>
      <c r="C43" s="108" t="s">
        <v>140</v>
      </c>
      <c r="D43" s="99"/>
      <c r="E43" s="231" t="s">
        <v>324</v>
      </c>
      <c r="F43" s="231" t="s">
        <v>324</v>
      </c>
      <c r="G43" s="232" t="s">
        <v>325</v>
      </c>
      <c r="H43" s="231" t="s">
        <v>324</v>
      </c>
      <c r="I43" s="232" t="s">
        <v>325</v>
      </c>
      <c r="K43" s="231" t="s">
        <v>324</v>
      </c>
      <c r="L43" s="232" t="s">
        <v>325</v>
      </c>
      <c r="N43" s="233" t="s">
        <v>324</v>
      </c>
      <c r="O43" s="234"/>
      <c r="P43" s="233" t="s">
        <v>324</v>
      </c>
      <c r="Q43" s="234"/>
      <c r="R43" s="233" t="s">
        <v>324</v>
      </c>
      <c r="S43" s="234"/>
      <c r="T43" s="233" t="s">
        <v>324</v>
      </c>
      <c r="U43" s="234"/>
      <c r="W43" s="233" t="s">
        <v>324</v>
      </c>
      <c r="X43" s="234"/>
      <c r="Y43" s="233" t="s">
        <v>324</v>
      </c>
      <c r="Z43" s="234"/>
      <c r="AA43" s="233" t="s">
        <v>324</v>
      </c>
      <c r="AB43" s="235"/>
      <c r="AC43" s="109"/>
      <c r="AD43" s="234"/>
      <c r="AF43" s="109"/>
      <c r="AG43" s="234"/>
      <c r="AH43" s="109"/>
      <c r="AI43" s="234"/>
      <c r="AJ43" s="233" t="s">
        <v>324</v>
      </c>
      <c r="AK43" s="235"/>
      <c r="AL43" s="233" t="s">
        <v>324</v>
      </c>
      <c r="AM43" s="235"/>
    </row>
    <row r="44" spans="1:39" x14ac:dyDescent="0.2">
      <c r="A44" s="194" t="s">
        <v>221</v>
      </c>
      <c r="B44" s="58"/>
      <c r="C44" s="126" t="s">
        <v>141</v>
      </c>
      <c r="D44" s="97"/>
      <c r="E44" s="186">
        <v>31506126335.210007</v>
      </c>
      <c r="F44" s="186">
        <v>24963813119.319992</v>
      </c>
      <c r="G44" s="199">
        <v>0.26207187117687525</v>
      </c>
      <c r="H44" s="186">
        <v>27817144351.220001</v>
      </c>
      <c r="I44" s="199">
        <v>0.13261540931063309</v>
      </c>
      <c r="K44" s="186">
        <v>24963813119.319992</v>
      </c>
      <c r="L44" s="199">
        <v>0.26207187117687525</v>
      </c>
      <c r="N44" s="109">
        <v>31506126335.210007</v>
      </c>
      <c r="O44" s="177"/>
      <c r="P44" s="109">
        <v>27817144351.220001</v>
      </c>
      <c r="Q44" s="177"/>
      <c r="R44" s="109">
        <v>25350843430.100002</v>
      </c>
      <c r="S44" s="177"/>
      <c r="T44" s="109">
        <v>23692680299.75</v>
      </c>
      <c r="U44" s="177"/>
      <c r="W44" s="109">
        <v>24963813119.319992</v>
      </c>
      <c r="X44" s="177"/>
      <c r="Y44" s="109">
        <v>24323430144.380001</v>
      </c>
      <c r="Z44" s="177"/>
      <c r="AA44" s="109">
        <v>22783622324.970001</v>
      </c>
      <c r="AB44" s="179"/>
      <c r="AC44" s="109">
        <v>20607465704.200005</v>
      </c>
      <c r="AD44" s="177"/>
      <c r="AF44" s="109">
        <v>22082590752.920006</v>
      </c>
      <c r="AG44" s="177"/>
      <c r="AH44" s="109">
        <v>19608366582.570004</v>
      </c>
      <c r="AI44" s="177"/>
      <c r="AJ44" s="109">
        <v>19820619561.499989</v>
      </c>
      <c r="AK44" s="179"/>
      <c r="AL44" s="109">
        <v>20070924685.630001</v>
      </c>
      <c r="AM44" s="179"/>
    </row>
    <row r="45" spans="1:39" ht="15" customHeight="1" x14ac:dyDescent="0.2">
      <c r="A45" s="195" t="s">
        <v>222</v>
      </c>
      <c r="B45" s="58"/>
      <c r="C45" s="101" t="s">
        <v>138</v>
      </c>
      <c r="D45" s="84"/>
      <c r="E45" s="184">
        <v>126761057949.15997</v>
      </c>
      <c r="F45" s="184">
        <v>159839518725.31</v>
      </c>
      <c r="G45" s="185">
        <v>-0.20694795029379787</v>
      </c>
      <c r="H45" s="184">
        <v>129170298290.14</v>
      </c>
      <c r="I45" s="185">
        <v>-1.8651658878796051E-2</v>
      </c>
      <c r="K45" s="184">
        <v>159839518725.31</v>
      </c>
      <c r="L45" s="185">
        <v>-0.20694795029379787</v>
      </c>
      <c r="N45" s="171">
        <v>126761057949.15997</v>
      </c>
      <c r="O45" s="118"/>
      <c r="P45" s="171">
        <v>129170298290.14</v>
      </c>
      <c r="Q45" s="118"/>
      <c r="R45" s="171">
        <v>132947359961.49002</v>
      </c>
      <c r="S45" s="118"/>
      <c r="T45" s="171">
        <v>143297998961.14999</v>
      </c>
      <c r="U45" s="118"/>
      <c r="W45" s="171">
        <v>159839518725.31</v>
      </c>
      <c r="X45" s="118"/>
      <c r="Y45" s="171">
        <v>151479727739.54996</v>
      </c>
      <c r="Z45" s="118"/>
      <c r="AA45" s="171">
        <v>148721998758.92001</v>
      </c>
      <c r="AB45" s="179"/>
      <c r="AC45" s="171">
        <v>146982063188.01001</v>
      </c>
      <c r="AD45" s="118"/>
      <c r="AF45" s="171">
        <v>144419990403.53998</v>
      </c>
      <c r="AG45" s="118"/>
      <c r="AH45" s="171">
        <v>126879866410.4599</v>
      </c>
      <c r="AI45" s="118"/>
      <c r="AJ45" s="171">
        <v>135462922580.13988</v>
      </c>
      <c r="AK45" s="179"/>
      <c r="AL45" s="171">
        <v>135809660518.95021</v>
      </c>
      <c r="AM45" s="179"/>
    </row>
    <row r="46" spans="1:39" ht="15" customHeight="1" x14ac:dyDescent="0.2">
      <c r="A46" s="223" t="s">
        <v>223</v>
      </c>
      <c r="B46" s="58"/>
      <c r="C46" s="97" t="s">
        <v>131</v>
      </c>
      <c r="D46" s="97"/>
      <c r="E46" s="186">
        <v>45721098110.933731</v>
      </c>
      <c r="F46" s="186">
        <v>67236941460.159996</v>
      </c>
      <c r="G46" s="199">
        <v>-0.32000032842027892</v>
      </c>
      <c r="H46" s="186">
        <v>53075452623.680008</v>
      </c>
      <c r="I46" s="199">
        <v>-0.13856414122156868</v>
      </c>
      <c r="K46" s="186">
        <v>67236941460.159996</v>
      </c>
      <c r="L46" s="199">
        <v>-0.32000032842027892</v>
      </c>
      <c r="N46" s="109">
        <v>45721098110.933731</v>
      </c>
      <c r="O46" s="177"/>
      <c r="P46" s="109">
        <v>53075452623.680008</v>
      </c>
      <c r="Q46" s="177"/>
      <c r="R46" s="109">
        <v>55085618105.379997</v>
      </c>
      <c r="S46" s="177"/>
      <c r="T46" s="109">
        <v>59754919459.220009</v>
      </c>
      <c r="U46" s="177"/>
      <c r="W46" s="109">
        <v>67236941460.159996</v>
      </c>
      <c r="X46" s="177"/>
      <c r="Y46" s="109">
        <v>72613324338.242935</v>
      </c>
      <c r="Z46" s="177"/>
      <c r="AA46" s="109">
        <v>66971137005.054115</v>
      </c>
      <c r="AB46" s="179"/>
      <c r="AC46" s="109">
        <v>70612732772.055603</v>
      </c>
      <c r="AD46" s="177"/>
      <c r="AF46" s="109">
        <v>63762791562.168213</v>
      </c>
      <c r="AG46" s="177"/>
      <c r="AH46" s="109">
        <v>64413287021.482513</v>
      </c>
      <c r="AI46" s="177"/>
      <c r="AJ46" s="109">
        <v>68248504831.766136</v>
      </c>
      <c r="AK46" s="179"/>
      <c r="AL46" s="109">
        <v>66442926763.060776</v>
      </c>
      <c r="AM46" s="179"/>
    </row>
    <row r="47" spans="1:39" x14ac:dyDescent="0.2">
      <c r="A47" s="223" t="s">
        <v>224</v>
      </c>
      <c r="B47" s="58"/>
      <c r="C47" s="97" t="s">
        <v>132</v>
      </c>
      <c r="D47" s="97"/>
      <c r="E47" s="186">
        <v>60189038702.119987</v>
      </c>
      <c r="F47" s="186">
        <v>57257960437.440018</v>
      </c>
      <c r="G47" s="199">
        <v>5.1190755700815771E-2</v>
      </c>
      <c r="H47" s="186">
        <v>50700283214.469994</v>
      </c>
      <c r="I47" s="199">
        <v>0.18715389512739211</v>
      </c>
      <c r="K47" s="186">
        <v>57257960437.440018</v>
      </c>
      <c r="L47" s="199">
        <v>5.1190755700815771E-2</v>
      </c>
      <c r="N47" s="109">
        <v>60189038702.119987</v>
      </c>
      <c r="O47" s="177"/>
      <c r="P47" s="109">
        <v>50700283214.469994</v>
      </c>
      <c r="Q47" s="177"/>
      <c r="R47" s="109">
        <v>49068447982.51001</v>
      </c>
      <c r="S47" s="177"/>
      <c r="T47" s="109">
        <v>52514349715.479988</v>
      </c>
      <c r="U47" s="177"/>
      <c r="W47" s="109">
        <v>57257960437.440018</v>
      </c>
      <c r="X47" s="177"/>
      <c r="Y47" s="109">
        <v>46444615100.759979</v>
      </c>
      <c r="Z47" s="177"/>
      <c r="AA47" s="109">
        <v>48991723397.710007</v>
      </c>
      <c r="AB47" s="179"/>
      <c r="AC47" s="109">
        <v>45543122375.340012</v>
      </c>
      <c r="AD47" s="177"/>
      <c r="AF47" s="109">
        <v>52114779077.149994</v>
      </c>
      <c r="AG47" s="177"/>
      <c r="AH47" s="109">
        <v>34025125207.589996</v>
      </c>
      <c r="AI47" s="177"/>
      <c r="AJ47" s="109">
        <v>37974931183.559982</v>
      </c>
      <c r="AK47" s="179"/>
      <c r="AL47" s="109">
        <v>42832912470.319984</v>
      </c>
      <c r="AM47" s="179"/>
    </row>
    <row r="48" spans="1:39" x14ac:dyDescent="0.2">
      <c r="A48" s="75" t="s">
        <v>225</v>
      </c>
      <c r="B48" s="58"/>
      <c r="C48" s="97" t="s">
        <v>266</v>
      </c>
      <c r="D48" s="97"/>
      <c r="E48" s="186">
        <v>8224496401.4362679</v>
      </c>
      <c r="F48" s="186">
        <v>13559037192.959999</v>
      </c>
      <c r="G48" s="199">
        <v>-0.39343064818005535</v>
      </c>
      <c r="H48" s="186">
        <v>7721970188.9899998</v>
      </c>
      <c r="I48" s="199">
        <v>6.507746082246868E-2</v>
      </c>
      <c r="K48" s="186">
        <v>13559037192.959999</v>
      </c>
      <c r="L48" s="199">
        <v>-0.39343064818005535</v>
      </c>
      <c r="N48" s="109">
        <v>8224496401.4362679</v>
      </c>
      <c r="O48" s="177"/>
      <c r="P48" s="109">
        <v>7721970188.9899998</v>
      </c>
      <c r="Q48" s="177"/>
      <c r="R48" s="109">
        <v>7654367766.6000004</v>
      </c>
      <c r="S48" s="177"/>
      <c r="T48" s="109">
        <v>7440432748.4499998</v>
      </c>
      <c r="U48" s="177"/>
      <c r="W48" s="109">
        <v>13559037192.959999</v>
      </c>
      <c r="X48" s="177"/>
      <c r="Y48" s="109">
        <v>13363536877.26705</v>
      </c>
      <c r="Z48" s="177"/>
      <c r="AA48" s="109">
        <v>13066469639.855892</v>
      </c>
      <c r="AB48" s="179"/>
      <c r="AC48" s="109">
        <v>12268949762.564383</v>
      </c>
      <c r="AD48" s="177"/>
      <c r="AF48" s="109">
        <v>11991445946.671778</v>
      </c>
      <c r="AG48" s="177"/>
      <c r="AH48" s="109">
        <v>12167835111.5674</v>
      </c>
      <c r="AI48" s="177"/>
      <c r="AJ48" s="109">
        <v>12302555686.953764</v>
      </c>
      <c r="AK48" s="179"/>
      <c r="AL48" s="109">
        <v>11903704536.239407</v>
      </c>
      <c r="AM48" s="179"/>
    </row>
    <row r="49" spans="1:39" x14ac:dyDescent="0.2">
      <c r="A49" s="75" t="s">
        <v>226</v>
      </c>
      <c r="B49" s="58"/>
      <c r="C49" s="97" t="s">
        <v>267</v>
      </c>
      <c r="D49" s="97"/>
      <c r="E49" s="186">
        <v>12626424734.67</v>
      </c>
      <c r="F49" s="186">
        <v>21785579634.75</v>
      </c>
      <c r="G49" s="199">
        <v>-0.42042282342904969</v>
      </c>
      <c r="H49" s="186">
        <v>17672592263</v>
      </c>
      <c r="I49" s="199">
        <v>-0.28553635217934858</v>
      </c>
      <c r="K49" s="186">
        <v>21785579634.75</v>
      </c>
      <c r="L49" s="199">
        <v>-0.42042282342904969</v>
      </c>
      <c r="N49" s="109">
        <v>12626424734.67</v>
      </c>
      <c r="O49" s="177"/>
      <c r="P49" s="109">
        <v>17672592263</v>
      </c>
      <c r="Q49" s="177"/>
      <c r="R49" s="109">
        <v>21138926107</v>
      </c>
      <c r="S49" s="177"/>
      <c r="T49" s="109">
        <v>23588297038</v>
      </c>
      <c r="U49" s="177"/>
      <c r="W49" s="109">
        <v>21785579634.75</v>
      </c>
      <c r="X49" s="177"/>
      <c r="Y49" s="109">
        <v>19058251423.279999</v>
      </c>
      <c r="Z49" s="177"/>
      <c r="AA49" s="109">
        <v>19692668716.299999</v>
      </c>
      <c r="AB49" s="179"/>
      <c r="AC49" s="109">
        <v>18557258278.049999</v>
      </c>
      <c r="AD49" s="177"/>
      <c r="AF49" s="109">
        <v>16550973817.550001</v>
      </c>
      <c r="AG49" s="177"/>
      <c r="AH49" s="109">
        <v>16273619069.82</v>
      </c>
      <c r="AI49" s="177"/>
      <c r="AJ49" s="109">
        <v>16936930877.859999</v>
      </c>
      <c r="AK49" s="179"/>
      <c r="AL49" s="109">
        <v>14630116749.33</v>
      </c>
      <c r="AM49" s="179"/>
    </row>
    <row r="50" spans="1:39" ht="15" customHeight="1" x14ac:dyDescent="0.2">
      <c r="A50" s="73" t="s">
        <v>227</v>
      </c>
      <c r="B50" s="58"/>
      <c r="C50" s="101" t="s">
        <v>133</v>
      </c>
      <c r="D50" s="97"/>
      <c r="E50" s="187">
        <v>33500239345.969997</v>
      </c>
      <c r="F50" s="187">
        <v>31284528790.970001</v>
      </c>
      <c r="G50" s="188">
        <v>7.0824482280185119E-2</v>
      </c>
      <c r="H50" s="187">
        <v>33720809017.339996</v>
      </c>
      <c r="I50" s="188">
        <v>-6.5410551465884259E-3</v>
      </c>
      <c r="K50" s="187">
        <v>31284528790.970001</v>
      </c>
      <c r="L50" s="188">
        <v>7.0824482280185119E-2</v>
      </c>
      <c r="N50" s="172">
        <v>33500239345.969997</v>
      </c>
      <c r="O50" s="118"/>
      <c r="P50" s="172">
        <v>33720809017.339996</v>
      </c>
      <c r="Q50" s="118"/>
      <c r="R50" s="172">
        <v>34838400516.679993</v>
      </c>
      <c r="S50" s="118"/>
      <c r="T50" s="172">
        <v>31641669089.149998</v>
      </c>
      <c r="U50" s="118"/>
      <c r="W50" s="172">
        <v>31284528790.970001</v>
      </c>
      <c r="X50" s="118"/>
      <c r="Y50" s="172">
        <v>30442537410.759998</v>
      </c>
      <c r="Z50" s="118"/>
      <c r="AA50" s="172">
        <v>30758573495.579998</v>
      </c>
      <c r="AB50" s="179"/>
      <c r="AC50" s="172">
        <v>29075046289.52</v>
      </c>
      <c r="AD50" s="118"/>
      <c r="AF50" s="172">
        <v>29112497822.440002</v>
      </c>
      <c r="AG50" s="118"/>
      <c r="AH50" s="172">
        <v>32164240081.260002</v>
      </c>
      <c r="AI50" s="118"/>
      <c r="AJ50" s="172">
        <v>35239935534.229996</v>
      </c>
      <c r="AK50" s="179"/>
      <c r="AL50" s="172">
        <v>33028162186.130001</v>
      </c>
      <c r="AM50" s="179"/>
    </row>
    <row r="51" spans="1:39" ht="18" customHeight="1" x14ac:dyDescent="0.25">
      <c r="A51" s="196" t="s">
        <v>162</v>
      </c>
      <c r="B51" s="58"/>
      <c r="C51" s="100" t="s">
        <v>139</v>
      </c>
      <c r="D51" s="97"/>
      <c r="E51" s="189">
        <v>221568428073.20013</v>
      </c>
      <c r="F51" s="189">
        <v>242476172926.57013</v>
      </c>
      <c r="G51" s="190">
        <v>-8.6225976767216439E-2</v>
      </c>
      <c r="H51" s="189">
        <v>218982274496.70999</v>
      </c>
      <c r="I51" s="190">
        <v>1.1809876312746992E-2</v>
      </c>
      <c r="K51" s="189">
        <v>242476172926.57013</v>
      </c>
      <c r="L51" s="190">
        <v>-8.6225976767216439E-2</v>
      </c>
      <c r="N51" s="173">
        <v>221568428073.20013</v>
      </c>
      <c r="O51" s="178"/>
      <c r="P51" s="173">
        <v>218982274496.70999</v>
      </c>
      <c r="Q51" s="178"/>
      <c r="R51" s="173">
        <v>218439633768.86008</v>
      </c>
      <c r="S51" s="178"/>
      <c r="T51" s="173">
        <v>224479222785.28</v>
      </c>
      <c r="U51" s="178"/>
      <c r="W51" s="173">
        <v>242476172926.57013</v>
      </c>
      <c r="X51" s="178"/>
      <c r="Y51" s="173">
        <v>228554283443.72983</v>
      </c>
      <c r="Z51" s="178"/>
      <c r="AA51" s="173">
        <v>223235300757.77008</v>
      </c>
      <c r="AB51" s="179"/>
      <c r="AC51" s="173">
        <v>217594077003.8801</v>
      </c>
      <c r="AD51" s="178"/>
      <c r="AF51" s="173">
        <v>216015828263.03973</v>
      </c>
      <c r="AG51" s="178"/>
      <c r="AH51" s="173">
        <v>198587163992.41995</v>
      </c>
      <c r="AI51" s="178"/>
      <c r="AJ51" s="173">
        <v>209608409862.1597</v>
      </c>
      <c r="AK51" s="179"/>
      <c r="AL51" s="173">
        <v>208571849983.78998</v>
      </c>
      <c r="AM51" s="179"/>
    </row>
    <row r="52" spans="1:39" ht="12" hidden="1" outlineLevel="1" x14ac:dyDescent="0.2">
      <c r="A52" s="2"/>
      <c r="B52" s="2"/>
      <c r="C52" s="72"/>
      <c r="D52" s="84"/>
      <c r="E52" s="315">
        <v>0</v>
      </c>
      <c r="F52" s="315">
        <v>0</v>
      </c>
      <c r="H52" s="315">
        <v>0</v>
      </c>
      <c r="I52" s="70"/>
      <c r="K52" s="315">
        <v>0</v>
      </c>
      <c r="N52" s="315">
        <v>0</v>
      </c>
      <c r="P52" s="315">
        <v>0</v>
      </c>
      <c r="R52" s="315">
        <v>0</v>
      </c>
      <c r="T52" s="315">
        <v>0</v>
      </c>
      <c r="U52" s="175"/>
      <c r="W52" s="315">
        <v>0</v>
      </c>
      <c r="X52" s="175"/>
      <c r="Y52" s="315">
        <v>0</v>
      </c>
      <c r="Z52" s="175"/>
      <c r="AA52" s="315">
        <v>0</v>
      </c>
      <c r="AC52" s="359">
        <v>0</v>
      </c>
      <c r="AD52" s="359"/>
      <c r="AF52" s="359">
        <v>1467853322.1300001</v>
      </c>
      <c r="AG52" s="359"/>
      <c r="AH52" s="359">
        <v>1682443787.4300001</v>
      </c>
      <c r="AI52" s="359"/>
      <c r="AJ52" s="359">
        <v>1527404733.49</v>
      </c>
      <c r="AL52" s="359">
        <v>1369582879.3800001</v>
      </c>
    </row>
    <row r="53" spans="1:39" collapsed="1" x14ac:dyDescent="0.2">
      <c r="A53" s="2"/>
      <c r="B53" s="2"/>
      <c r="C53" s="72"/>
      <c r="D53" s="84"/>
      <c r="E53" s="76"/>
      <c r="I53" s="70"/>
      <c r="X53" s="23"/>
      <c r="AG53" s="23"/>
    </row>
    <row r="54" spans="1:39" ht="15.6" x14ac:dyDescent="0.3">
      <c r="A54" s="2"/>
      <c r="B54" s="2"/>
      <c r="C54" s="198" t="s">
        <v>237</v>
      </c>
      <c r="D54" s="84"/>
      <c r="E54" s="76"/>
      <c r="I54" s="70"/>
    </row>
    <row r="55" spans="1:39" ht="27.75" customHeight="1" x14ac:dyDescent="0.25">
      <c r="A55" s="193" t="s">
        <v>202</v>
      </c>
      <c r="B55" s="2"/>
      <c r="C55" s="174" t="s">
        <v>136</v>
      </c>
      <c r="D55" s="84"/>
      <c r="E55" s="78" t="s">
        <v>326</v>
      </c>
      <c r="F55" s="78" t="s">
        <v>327</v>
      </c>
      <c r="H55" s="78" t="s">
        <v>328</v>
      </c>
      <c r="I55" s="78" t="s">
        <v>329</v>
      </c>
      <c r="K55" s="78" t="s">
        <v>330</v>
      </c>
      <c r="N55" s="78" t="s">
        <v>326</v>
      </c>
      <c r="O55" s="78" t="s">
        <v>328</v>
      </c>
      <c r="P55" s="78" t="s">
        <v>331</v>
      </c>
      <c r="Q55" s="78" t="s">
        <v>330</v>
      </c>
      <c r="R55" s="78" t="s">
        <v>332</v>
      </c>
      <c r="S55" s="78" t="s">
        <v>333</v>
      </c>
      <c r="T55" s="78" t="s">
        <v>334</v>
      </c>
      <c r="U55" s="78" t="s">
        <v>334</v>
      </c>
      <c r="W55" s="78" t="s">
        <v>327</v>
      </c>
      <c r="X55" s="78" t="s">
        <v>329</v>
      </c>
      <c r="Y55" s="78" t="s">
        <v>335</v>
      </c>
      <c r="Z55" s="78" t="s">
        <v>336</v>
      </c>
      <c r="AA55" s="78" t="s">
        <v>337</v>
      </c>
      <c r="AB55" s="78" t="s">
        <v>338</v>
      </c>
      <c r="AC55" s="78" t="s">
        <v>339</v>
      </c>
      <c r="AD55" s="78" t="s">
        <v>339</v>
      </c>
      <c r="AF55" s="78" t="s">
        <v>340</v>
      </c>
      <c r="AG55" s="78" t="s">
        <v>341</v>
      </c>
      <c r="AH55" s="78" t="s">
        <v>342</v>
      </c>
      <c r="AI55" s="78" t="s">
        <v>343</v>
      </c>
      <c r="AJ55" s="78" t="s">
        <v>344</v>
      </c>
      <c r="AK55" s="78" t="s">
        <v>345</v>
      </c>
      <c r="AL55" s="78" t="s">
        <v>346</v>
      </c>
      <c r="AM55" s="78" t="s">
        <v>346</v>
      </c>
    </row>
    <row r="56" spans="1:39" ht="15" customHeight="1" x14ac:dyDescent="0.25">
      <c r="A56" s="73" t="s">
        <v>137</v>
      </c>
      <c r="B56" s="58"/>
      <c r="C56" s="101" t="s">
        <v>137</v>
      </c>
      <c r="D56" s="85"/>
      <c r="E56" s="104">
        <v>26550394461.684044</v>
      </c>
      <c r="F56" s="104">
        <v>6752111026.8045006</v>
      </c>
      <c r="H56" s="104">
        <v>11486617890.304638</v>
      </c>
      <c r="I56" s="104">
        <v>1146374811.534502</v>
      </c>
      <c r="K56" s="104">
        <v>6332139137.1211958</v>
      </c>
      <c r="N56" s="104">
        <v>26550394461.684044</v>
      </c>
      <c r="O56" s="104">
        <v>11486617890.304638</v>
      </c>
      <c r="P56" s="104">
        <v>15063776571.379377</v>
      </c>
      <c r="Q56" s="104">
        <v>6332139137.1211958</v>
      </c>
      <c r="R56" s="104">
        <v>8731637434.2581863</v>
      </c>
      <c r="S56" s="104">
        <v>2205819616.9141011</v>
      </c>
      <c r="T56" s="104">
        <v>6525817817.344101</v>
      </c>
      <c r="U56" s="104">
        <v>6525817817.344101</v>
      </c>
      <c r="W56" s="104">
        <v>6752111026.8045006</v>
      </c>
      <c r="X56" s="104">
        <v>1146374811.534502</v>
      </c>
      <c r="Y56" s="104">
        <v>5605736215.2699947</v>
      </c>
      <c r="Z56" s="104">
        <v>1999857471.9628522</v>
      </c>
      <c r="AA56" s="104">
        <v>3605878743.3071446</v>
      </c>
      <c r="AB56" s="104">
        <v>2148876494.1992302</v>
      </c>
      <c r="AC56" s="104">
        <v>1457002249.1079233</v>
      </c>
      <c r="AD56" s="104">
        <v>1457002249.1079233</v>
      </c>
      <c r="AF56" s="104">
        <v>6557524149.7184734</v>
      </c>
      <c r="AG56" s="104">
        <v>868105583.38747597</v>
      </c>
      <c r="AH56" s="104">
        <v>5689418566.3309975</v>
      </c>
      <c r="AI56" s="104">
        <v>-2813585565.9346857</v>
      </c>
      <c r="AJ56" s="104">
        <v>8503004132.2656832</v>
      </c>
      <c r="AK56" s="104">
        <v>-2260993359.1341848</v>
      </c>
      <c r="AL56" s="104">
        <v>10763997491.399868</v>
      </c>
      <c r="AM56" s="104">
        <v>10763997491.399868</v>
      </c>
    </row>
    <row r="57" spans="1:39" ht="15" customHeight="1" x14ac:dyDescent="0.2">
      <c r="A57" s="194" t="s">
        <v>193</v>
      </c>
      <c r="B57" s="58"/>
      <c r="C57" s="126" t="s">
        <v>134</v>
      </c>
      <c r="D57" s="97"/>
      <c r="E57" s="105">
        <v>1079506493.3440313</v>
      </c>
      <c r="F57" s="105">
        <v>5736972794.0744972</v>
      </c>
      <c r="H57" s="105">
        <v>818428146.97463119</v>
      </c>
      <c r="I57" s="105">
        <v>1098641637.1045015</v>
      </c>
      <c r="K57" s="105">
        <v>1149510499.001199</v>
      </c>
      <c r="N57" s="105">
        <v>1079506493.3440313</v>
      </c>
      <c r="O57" s="105">
        <v>818428146.97463119</v>
      </c>
      <c r="P57" s="105">
        <v>261078346.36939934</v>
      </c>
      <c r="Q57" s="105">
        <v>1149510499.001199</v>
      </c>
      <c r="R57" s="105">
        <v>-888432152.63179719</v>
      </c>
      <c r="S57" s="105">
        <v>-2372770214.9558992</v>
      </c>
      <c r="T57" s="105">
        <v>1484338062.3241003</v>
      </c>
      <c r="U57" s="105">
        <v>1484338062.3241003</v>
      </c>
      <c r="W57" s="105">
        <v>5736972794.0744972</v>
      </c>
      <c r="X57" s="105">
        <v>1098641637.1045015</v>
      </c>
      <c r="Y57" s="105">
        <v>4638331156.9699869</v>
      </c>
      <c r="Z57" s="105">
        <v>858822108.32999921</v>
      </c>
      <c r="AA57" s="105">
        <v>3779509048.6399989</v>
      </c>
      <c r="AB57" s="105">
        <v>1097449878.9900002</v>
      </c>
      <c r="AC57" s="105">
        <v>2682059169.6500025</v>
      </c>
      <c r="AD57" s="105">
        <v>2682059169.6500025</v>
      </c>
      <c r="AF57" s="105">
        <v>414198856.32685143</v>
      </c>
      <c r="AG57" s="105">
        <v>2189976823.8400059</v>
      </c>
      <c r="AH57" s="105">
        <v>-1775777967.5131543</v>
      </c>
      <c r="AI57" s="105">
        <v>858903984.9859736</v>
      </c>
      <c r="AJ57" s="105">
        <v>-2634681952.4991279</v>
      </c>
      <c r="AK57" s="105">
        <v>-1323367780.3392143</v>
      </c>
      <c r="AL57" s="105">
        <v>-1311314172.1599135</v>
      </c>
      <c r="AM57" s="105">
        <v>-1311314172.1599135</v>
      </c>
    </row>
    <row r="58" spans="1:39" ht="12" x14ac:dyDescent="0.25">
      <c r="A58" s="194" t="s">
        <v>236</v>
      </c>
      <c r="B58" s="58"/>
      <c r="C58" s="126" t="s">
        <v>135</v>
      </c>
      <c r="D58" s="98"/>
      <c r="E58" s="105">
        <v>-6456407572.8700075</v>
      </c>
      <c r="F58" s="105">
        <v>-3592130837.0799985</v>
      </c>
      <c r="H58" s="105">
        <v>-2080265283.2500002</v>
      </c>
      <c r="I58" s="105">
        <v>-434463497.6499989</v>
      </c>
      <c r="K58" s="105">
        <v>-1608150187.9200015</v>
      </c>
      <c r="N58" s="105">
        <v>-6456407572.8700075</v>
      </c>
      <c r="O58" s="105">
        <v>-2080265283.2500002</v>
      </c>
      <c r="P58" s="105">
        <v>-4376142289.6200047</v>
      </c>
      <c r="Q58" s="105">
        <v>-1608150187.9200015</v>
      </c>
      <c r="R58" s="105">
        <v>-2767992101.7000022</v>
      </c>
      <c r="S58" s="105">
        <v>-814850453.02999938</v>
      </c>
      <c r="T58" s="105">
        <v>-1953141648.6700013</v>
      </c>
      <c r="U58" s="105">
        <v>-1953141648.6700013</v>
      </c>
      <c r="W58" s="105">
        <v>-3592130837.0799985</v>
      </c>
      <c r="X58" s="105">
        <v>-434463497.6499989</v>
      </c>
      <c r="Y58" s="105">
        <v>-3157667339.429997</v>
      </c>
      <c r="Z58" s="105">
        <v>-971915385.97999907</v>
      </c>
      <c r="AA58" s="105">
        <v>-2185751953.4500036</v>
      </c>
      <c r="AB58" s="105">
        <v>-577407800.89999914</v>
      </c>
      <c r="AC58" s="105">
        <v>-1608344152.5500019</v>
      </c>
      <c r="AD58" s="105">
        <v>-1608344152.5500019</v>
      </c>
      <c r="AF58" s="105">
        <v>77625372.289992332</v>
      </c>
      <c r="AG58" s="105">
        <v>-1176919963.3100057</v>
      </c>
      <c r="AH58" s="105">
        <v>1254545335.599998</v>
      </c>
      <c r="AI58" s="105">
        <v>-333866444.52000332</v>
      </c>
      <c r="AJ58" s="105">
        <v>1588411780.1200013</v>
      </c>
      <c r="AK58" s="105">
        <v>-1936790154.5600002</v>
      </c>
      <c r="AL58" s="105">
        <v>3525201934.6800013</v>
      </c>
      <c r="AM58" s="105">
        <v>3525201934.6800013</v>
      </c>
    </row>
    <row r="59" spans="1:39" x14ac:dyDescent="0.2">
      <c r="A59" s="74" t="s">
        <v>194</v>
      </c>
      <c r="B59" s="58"/>
      <c r="C59" s="108" t="s">
        <v>140</v>
      </c>
      <c r="D59" s="99"/>
      <c r="E59" s="183">
        <v>-1171548745.7399991</v>
      </c>
      <c r="F59" s="183">
        <v>-3697409394.3600001</v>
      </c>
      <c r="H59" s="183">
        <v>-640027887.20000005</v>
      </c>
      <c r="I59" s="183">
        <v>-427435324.44999999</v>
      </c>
      <c r="K59" s="183">
        <v>-674304208.2299999</v>
      </c>
      <c r="N59" s="183">
        <v>-1171548745.7399991</v>
      </c>
      <c r="O59" s="183">
        <v>-640027887.20000005</v>
      </c>
      <c r="P59" s="183">
        <v>-531520858.54000008</v>
      </c>
      <c r="Q59" s="183">
        <v>-674304208.2299999</v>
      </c>
      <c r="R59" s="183">
        <v>142783349.68999994</v>
      </c>
      <c r="S59" s="183">
        <v>360774132.89999998</v>
      </c>
      <c r="T59" s="183">
        <v>-217990783.20999998</v>
      </c>
      <c r="U59" s="183">
        <v>-217990783.20999998</v>
      </c>
      <c r="V59" s="197"/>
      <c r="W59" s="183">
        <v>-3697409394.3600001</v>
      </c>
      <c r="X59" s="183">
        <v>-427435324.44999999</v>
      </c>
      <c r="Y59" s="183">
        <v>-3269974069.9099998</v>
      </c>
      <c r="Z59" s="183">
        <v>-462836585.01999998</v>
      </c>
      <c r="AA59" s="183">
        <v>-2807137484.8899999</v>
      </c>
      <c r="AB59" s="183">
        <v>2751193.4900000095</v>
      </c>
      <c r="AC59" s="183">
        <v>-2809888678.3800001</v>
      </c>
      <c r="AD59" s="183">
        <v>-2809888678.3800001</v>
      </c>
      <c r="AE59" s="197"/>
      <c r="AF59" s="183">
        <v>-3852259108.29</v>
      </c>
      <c r="AG59" s="183">
        <v>-2379049045.9299998</v>
      </c>
      <c r="AH59" s="183">
        <v>-1473210062.3600001</v>
      </c>
      <c r="AI59" s="183">
        <v>-1755820187.9700003</v>
      </c>
      <c r="AJ59" s="183">
        <v>282610125.61000001</v>
      </c>
      <c r="AK59" s="183">
        <v>-2050471438.96</v>
      </c>
      <c r="AL59" s="183">
        <v>2333081564.5700002</v>
      </c>
      <c r="AM59" s="183">
        <v>2333081564.5700002</v>
      </c>
    </row>
    <row r="60" spans="1:39" x14ac:dyDescent="0.2">
      <c r="A60" s="194" t="s">
        <v>195</v>
      </c>
      <c r="B60" s="58"/>
      <c r="C60" s="126" t="s">
        <v>141</v>
      </c>
      <c r="D60" s="97"/>
      <c r="E60" s="105">
        <v>31927295541.210018</v>
      </c>
      <c r="F60" s="105">
        <v>4607269069.8100014</v>
      </c>
      <c r="H60" s="105">
        <v>12748455026.580008</v>
      </c>
      <c r="I60" s="105">
        <v>482196672.07999951</v>
      </c>
      <c r="K60" s="105">
        <v>6790778826.0399981</v>
      </c>
      <c r="N60" s="105">
        <v>31927295541.210018</v>
      </c>
      <c r="O60" s="105">
        <v>12748455026.580008</v>
      </c>
      <c r="P60" s="105">
        <v>19178840514.629982</v>
      </c>
      <c r="Q60" s="105">
        <v>6790778826.0399981</v>
      </c>
      <c r="R60" s="105">
        <v>12388061688.589985</v>
      </c>
      <c r="S60" s="105">
        <v>5393440284.8999996</v>
      </c>
      <c r="T60" s="105">
        <v>6994621403.6900015</v>
      </c>
      <c r="U60" s="105">
        <v>6994621403.6900015</v>
      </c>
      <c r="W60" s="105">
        <v>4607269069.8100014</v>
      </c>
      <c r="X60" s="105">
        <v>482196672.07999951</v>
      </c>
      <c r="Y60" s="105">
        <v>4125072397.7300048</v>
      </c>
      <c r="Z60" s="105">
        <v>2112950749.6128521</v>
      </c>
      <c r="AA60" s="105">
        <v>2012121648.1171494</v>
      </c>
      <c r="AB60" s="105">
        <v>1628834416.1092288</v>
      </c>
      <c r="AC60" s="105">
        <v>383287232.00792295</v>
      </c>
      <c r="AD60" s="105">
        <v>383287232.00792295</v>
      </c>
      <c r="AF60" s="105">
        <v>6065699921.1016293</v>
      </c>
      <c r="AG60" s="105">
        <v>-144951277.14252472</v>
      </c>
      <c r="AH60" s="105">
        <v>6210651198.244154</v>
      </c>
      <c r="AI60" s="105">
        <v>-3338623106.4006557</v>
      </c>
      <c r="AJ60" s="105">
        <v>9549274304.6448097</v>
      </c>
      <c r="AK60" s="105">
        <v>999164575.76502991</v>
      </c>
      <c r="AL60" s="105">
        <v>8550109728.8797798</v>
      </c>
      <c r="AM60" s="105">
        <v>8550109728.8797798</v>
      </c>
    </row>
    <row r="61" spans="1:39" ht="15" customHeight="1" x14ac:dyDescent="0.2">
      <c r="A61" s="195" t="s">
        <v>196</v>
      </c>
      <c r="B61" s="58"/>
      <c r="C61" s="101" t="s">
        <v>138</v>
      </c>
      <c r="D61" s="84"/>
      <c r="E61" s="104">
        <v>5625612144.1126785</v>
      </c>
      <c r="F61" s="104">
        <v>12045197887.138634</v>
      </c>
      <c r="H61" s="104">
        <v>7053409090.4633484</v>
      </c>
      <c r="I61" s="104">
        <v>12034840438.256805</v>
      </c>
      <c r="K61" s="104">
        <v>-8688514223.8937111</v>
      </c>
      <c r="N61" s="104">
        <v>5625612144.1126785</v>
      </c>
      <c r="O61" s="104">
        <v>7053409090.4633484</v>
      </c>
      <c r="P61" s="104">
        <v>-1427796946.3507211</v>
      </c>
      <c r="Q61" s="104">
        <v>-8688514223.8937111</v>
      </c>
      <c r="R61" s="104">
        <v>7260717277.5430012</v>
      </c>
      <c r="S61" s="104">
        <v>1673260399.3499417</v>
      </c>
      <c r="T61" s="104">
        <v>5587456878.1931181</v>
      </c>
      <c r="U61" s="104">
        <v>5587456878.1931181</v>
      </c>
      <c r="W61" s="104">
        <v>12045197887.138634</v>
      </c>
      <c r="X61" s="104">
        <v>12034840438.256805</v>
      </c>
      <c r="Y61" s="104">
        <v>10357448.881811142</v>
      </c>
      <c r="Z61" s="104">
        <v>9316169613.5533123</v>
      </c>
      <c r="AA61" s="104">
        <v>-9305812164.6715279</v>
      </c>
      <c r="AB61" s="104">
        <v>2441503862.7662568</v>
      </c>
      <c r="AC61" s="104">
        <v>-11747316027.437778</v>
      </c>
      <c r="AD61" s="104">
        <v>-11747316027.437778</v>
      </c>
      <c r="AF61" s="104">
        <v>-13611914677.531078</v>
      </c>
      <c r="AG61" s="104">
        <v>20245790188.985573</v>
      </c>
      <c r="AH61" s="104">
        <v>-33857704866.516651</v>
      </c>
      <c r="AI61" s="104">
        <v>-8788908890.0171967</v>
      </c>
      <c r="AJ61" s="104">
        <v>-25068795976.499454</v>
      </c>
      <c r="AK61" s="104">
        <v>-9062644322.1520863</v>
      </c>
      <c r="AL61" s="104">
        <v>-16006151654.347368</v>
      </c>
      <c r="AM61" s="104">
        <v>-16006151654.347368</v>
      </c>
    </row>
    <row r="62" spans="1:39" ht="15" customHeight="1" x14ac:dyDescent="0.2">
      <c r="A62" s="75" t="s">
        <v>197</v>
      </c>
      <c r="B62" s="58"/>
      <c r="C62" s="97" t="s">
        <v>131</v>
      </c>
      <c r="D62" s="97"/>
      <c r="E62" s="105">
        <v>691260407.01428604</v>
      </c>
      <c r="F62" s="105">
        <v>12850321647.333437</v>
      </c>
      <c r="H62" s="105">
        <v>-696274839.21668434</v>
      </c>
      <c r="I62" s="105">
        <v>-1555154511.3327107</v>
      </c>
      <c r="K62" s="105">
        <v>-9315919270.1778336</v>
      </c>
      <c r="N62" s="105">
        <v>691260407.01428604</v>
      </c>
      <c r="O62" s="105">
        <v>-696274839.21668434</v>
      </c>
      <c r="P62" s="105">
        <v>1387535246.2309308</v>
      </c>
      <c r="Q62" s="105">
        <v>-9315919270.1778336</v>
      </c>
      <c r="R62" s="105">
        <v>10703454516.408775</v>
      </c>
      <c r="S62" s="105">
        <v>1052035074.6697464</v>
      </c>
      <c r="T62" s="105">
        <v>9651419441.739069</v>
      </c>
      <c r="U62" s="105">
        <v>9651419441.739069</v>
      </c>
      <c r="W62" s="105">
        <v>12850321647.333437</v>
      </c>
      <c r="X62" s="105">
        <v>-1555154511.3327107</v>
      </c>
      <c r="Y62" s="105">
        <v>14405476158.666145</v>
      </c>
      <c r="Z62" s="105">
        <v>17936986787.58062</v>
      </c>
      <c r="AA62" s="105">
        <v>-3531510628.9144936</v>
      </c>
      <c r="AB62" s="105">
        <v>-4515152983.6145449</v>
      </c>
      <c r="AC62" s="105">
        <v>983642354.70005608</v>
      </c>
      <c r="AD62" s="105">
        <v>983642354.70005608</v>
      </c>
      <c r="AF62" s="105">
        <v>-4789711507.795146</v>
      </c>
      <c r="AG62" s="105">
        <v>7291443586.2186346</v>
      </c>
      <c r="AH62" s="105">
        <v>-12081155094.013781</v>
      </c>
      <c r="AI62" s="105">
        <v>-4736581300.0617237</v>
      </c>
      <c r="AJ62" s="105">
        <v>-7344573793.9520569</v>
      </c>
      <c r="AK62" s="105">
        <v>-7755508713.9851418</v>
      </c>
      <c r="AL62" s="105">
        <v>410934920.03308392</v>
      </c>
      <c r="AM62" s="105">
        <v>410934920.03308392</v>
      </c>
    </row>
    <row r="63" spans="1:39" x14ac:dyDescent="0.2">
      <c r="A63" s="75" t="s">
        <v>198</v>
      </c>
      <c r="B63" s="58"/>
      <c r="C63" s="97" t="s">
        <v>132</v>
      </c>
      <c r="D63" s="97"/>
      <c r="E63" s="105">
        <v>2766401407.0200009</v>
      </c>
      <c r="F63" s="105">
        <v>2659439786.0899978</v>
      </c>
      <c r="H63" s="105">
        <v>8552363926.949995</v>
      </c>
      <c r="I63" s="105">
        <v>10059395538.869989</v>
      </c>
      <c r="K63" s="105">
        <v>2326737783.2299986</v>
      </c>
      <c r="N63" s="105">
        <v>2766401407.0200009</v>
      </c>
      <c r="O63" s="105">
        <v>8552363926.949995</v>
      </c>
      <c r="P63" s="105">
        <v>-5785962519.9300032</v>
      </c>
      <c r="Q63" s="105">
        <v>2326737783.2299986</v>
      </c>
      <c r="R63" s="105">
        <v>-8112700303.1600065</v>
      </c>
      <c r="S63" s="105">
        <v>-3946575850.0799966</v>
      </c>
      <c r="T63" s="105">
        <v>-4166124453.079999</v>
      </c>
      <c r="U63" s="105">
        <v>-4166124453.079999</v>
      </c>
      <c r="W63" s="105">
        <v>2659439786.0899978</v>
      </c>
      <c r="X63" s="105">
        <v>10059395538.869989</v>
      </c>
      <c r="Y63" s="105">
        <v>-7399955752.7800007</v>
      </c>
      <c r="Z63" s="105">
        <v>-3817231547.5300007</v>
      </c>
      <c r="AA63" s="105">
        <v>-3582724205.2499981</v>
      </c>
      <c r="AB63" s="105">
        <v>4267525210.7900009</v>
      </c>
      <c r="AC63" s="105">
        <v>-7850249416.0399981</v>
      </c>
      <c r="AD63" s="105">
        <v>-7850249416.0399981</v>
      </c>
      <c r="AF63" s="105">
        <v>-2351844736.2799978</v>
      </c>
      <c r="AG63" s="105">
        <v>18226220906.010006</v>
      </c>
      <c r="AH63" s="105">
        <v>-20578065642.290005</v>
      </c>
      <c r="AI63" s="105">
        <v>-1680393912.239994</v>
      </c>
      <c r="AJ63" s="105">
        <v>-18897671730.050011</v>
      </c>
      <c r="AK63" s="105">
        <v>-5532325572.7600079</v>
      </c>
      <c r="AL63" s="105">
        <v>-13365346157.290003</v>
      </c>
      <c r="AM63" s="105">
        <v>-13365346157.290003</v>
      </c>
    </row>
    <row r="64" spans="1:39" x14ac:dyDescent="0.2">
      <c r="A64" s="75" t="s">
        <v>199</v>
      </c>
      <c r="B64" s="58"/>
      <c r="C64" s="97" t="s">
        <v>266</v>
      </c>
      <c r="D64" s="97"/>
      <c r="E64" s="105">
        <v>3144540276.8088808</v>
      </c>
      <c r="F64" s="105">
        <v>1892469972.4851999</v>
      </c>
      <c r="H64" s="105">
        <v>676977526.83053184</v>
      </c>
      <c r="I64" s="105">
        <v>-734635103.03047204</v>
      </c>
      <c r="K64" s="105">
        <v>-460542183.30588472</v>
      </c>
      <c r="N64" s="105">
        <v>3144540276.8088808</v>
      </c>
      <c r="O64" s="105">
        <v>676977526.83053184</v>
      </c>
      <c r="P64" s="105">
        <v>2467562749.9783511</v>
      </c>
      <c r="Q64" s="105">
        <v>-460542183.30588472</v>
      </c>
      <c r="R64" s="105">
        <v>2928104933.2842402</v>
      </c>
      <c r="S64" s="105">
        <v>3798453307.9401855</v>
      </c>
      <c r="T64" s="105">
        <v>-870348374.65594554</v>
      </c>
      <c r="U64" s="105">
        <v>-870348374.65594554</v>
      </c>
      <c r="W64" s="105">
        <v>1892469972.4851999</v>
      </c>
      <c r="X64" s="105">
        <v>-734635103.03047204</v>
      </c>
      <c r="Y64" s="105">
        <v>2627105075.5156755</v>
      </c>
      <c r="Z64" s="105">
        <v>-931261278.88729072</v>
      </c>
      <c r="AA64" s="105">
        <v>3558366354.4029636</v>
      </c>
      <c r="AB64" s="105">
        <v>4148762955.2708015</v>
      </c>
      <c r="AC64" s="105">
        <v>-590396600.86783886</v>
      </c>
      <c r="AD64" s="105">
        <v>-590396600.86783886</v>
      </c>
      <c r="AF64" s="105">
        <v>1229604167.0040641</v>
      </c>
      <c r="AG64" s="105">
        <v>-580182526.59308338</v>
      </c>
      <c r="AH64" s="105">
        <v>1809786693.5971475</v>
      </c>
      <c r="AI64" s="105">
        <v>-199573708.64545965</v>
      </c>
      <c r="AJ64" s="105">
        <v>2009360402.2426071</v>
      </c>
      <c r="AK64" s="105">
        <v>3354173066.5586987</v>
      </c>
      <c r="AL64" s="105">
        <v>-1344812664.3160913</v>
      </c>
      <c r="AM64" s="105">
        <v>-1344812664.3160913</v>
      </c>
    </row>
    <row r="65" spans="1:39" x14ac:dyDescent="0.2">
      <c r="A65" s="75" t="s">
        <v>200</v>
      </c>
      <c r="B65" s="58"/>
      <c r="C65" s="97" t="s">
        <v>267</v>
      </c>
      <c r="D65" s="97"/>
      <c r="E65" s="105">
        <v>-976589946.73050106</v>
      </c>
      <c r="F65" s="105">
        <v>-5357033518.7700014</v>
      </c>
      <c r="H65" s="105">
        <v>-1479657524.1005003</v>
      </c>
      <c r="I65" s="105">
        <v>4265234513.7499986</v>
      </c>
      <c r="K65" s="105">
        <v>-1238790553.6399996</v>
      </c>
      <c r="N65" s="105">
        <v>-976589946.73050106</v>
      </c>
      <c r="O65" s="105">
        <v>-1479657524.1005003</v>
      </c>
      <c r="P65" s="105">
        <v>503067577.36999971</v>
      </c>
      <c r="Q65" s="105">
        <v>-1238790553.6399996</v>
      </c>
      <c r="R65" s="105">
        <v>1741858131.0100002</v>
      </c>
      <c r="S65" s="105">
        <v>769347866.82000053</v>
      </c>
      <c r="T65" s="105">
        <v>972510264.18999982</v>
      </c>
      <c r="U65" s="105">
        <v>972510264.18999982</v>
      </c>
      <c r="W65" s="105">
        <v>-5357033518.7700014</v>
      </c>
      <c r="X65" s="105">
        <v>4265234513.7499986</v>
      </c>
      <c r="Y65" s="105">
        <v>-9622268032.5200024</v>
      </c>
      <c r="Z65" s="105">
        <v>-3872324347.6100006</v>
      </c>
      <c r="AA65" s="105">
        <v>-5749943684.9099998</v>
      </c>
      <c r="AB65" s="105">
        <v>-1459631319.6800008</v>
      </c>
      <c r="AC65" s="105">
        <v>-4290312365.2299991</v>
      </c>
      <c r="AD65" s="105">
        <v>-4290312365.2299991</v>
      </c>
      <c r="AF65" s="105">
        <v>-7699962600.46</v>
      </c>
      <c r="AG65" s="105">
        <v>-4691691776.6499996</v>
      </c>
      <c r="AH65" s="105">
        <v>-3008270823.8100004</v>
      </c>
      <c r="AI65" s="105">
        <v>-2172359969.0700006</v>
      </c>
      <c r="AJ65" s="105">
        <v>-835910854.73999989</v>
      </c>
      <c r="AK65" s="105">
        <v>871016898.03435242</v>
      </c>
      <c r="AL65" s="105">
        <v>-1706927752.7743523</v>
      </c>
      <c r="AM65" s="105">
        <v>-1706927752.7743523</v>
      </c>
    </row>
    <row r="66" spans="1:39" ht="15" customHeight="1" x14ac:dyDescent="0.2">
      <c r="A66" s="195" t="s">
        <v>160</v>
      </c>
      <c r="B66" s="58"/>
      <c r="C66" s="101" t="s">
        <v>133</v>
      </c>
      <c r="D66" s="97"/>
      <c r="E66" s="103">
        <v>23267873486.099995</v>
      </c>
      <c r="F66" s="103">
        <v>7023308295.9900007</v>
      </c>
      <c r="H66" s="103">
        <v>1925343121.8699985</v>
      </c>
      <c r="I66" s="103">
        <v>6313022712.7099981</v>
      </c>
      <c r="K66" s="103">
        <v>5264253576.5999994</v>
      </c>
      <c r="N66" s="103">
        <v>23267873486.099995</v>
      </c>
      <c r="O66" s="103">
        <v>1925343121.8699985</v>
      </c>
      <c r="P66" s="103">
        <v>21342530364.23</v>
      </c>
      <c r="Q66" s="103">
        <v>5264253576.5999994</v>
      </c>
      <c r="R66" s="103">
        <v>16078276787.630003</v>
      </c>
      <c r="S66" s="103">
        <v>11586923683.800003</v>
      </c>
      <c r="T66" s="103">
        <v>4491353103.829999</v>
      </c>
      <c r="U66" s="103">
        <v>4491353103.829999</v>
      </c>
      <c r="W66" s="103">
        <v>7023308295.9900007</v>
      </c>
      <c r="X66" s="103">
        <v>6313022712.7099981</v>
      </c>
      <c r="Y66" s="103">
        <v>710285583.28000009</v>
      </c>
      <c r="Z66" s="103">
        <v>2411811206.2699995</v>
      </c>
      <c r="AA66" s="103">
        <v>-1701525622.990001</v>
      </c>
      <c r="AB66" s="103">
        <v>-934167499.21999919</v>
      </c>
      <c r="AC66" s="103">
        <v>-767358123.76999938</v>
      </c>
      <c r="AD66" s="103">
        <v>-767358123.76999938</v>
      </c>
      <c r="AF66" s="103">
        <v>14039597157.120008</v>
      </c>
      <c r="AG66" s="103">
        <v>-6162141651.0099773</v>
      </c>
      <c r="AH66" s="103">
        <v>20201738808.129986</v>
      </c>
      <c r="AI66" s="103">
        <v>-1346071976.7000008</v>
      </c>
      <c r="AJ66" s="103">
        <v>21547810784.829987</v>
      </c>
      <c r="AK66" s="103">
        <v>13102231286.469986</v>
      </c>
      <c r="AL66" s="103">
        <v>8445579498.3599997</v>
      </c>
      <c r="AM66" s="103">
        <v>8445579498.3599997</v>
      </c>
    </row>
    <row r="67" spans="1:39" ht="18" customHeight="1" x14ac:dyDescent="0.2">
      <c r="A67" s="73" t="s">
        <v>201</v>
      </c>
      <c r="B67" s="58"/>
      <c r="C67" s="230" t="s">
        <v>139</v>
      </c>
      <c r="D67" s="97"/>
      <c r="E67" s="102">
        <v>55443880091.896721</v>
      </c>
      <c r="F67" s="102">
        <v>25820617209.933132</v>
      </c>
      <c r="H67" s="102">
        <v>20465370102.637985</v>
      </c>
      <c r="I67" s="102">
        <v>19494237962.501305</v>
      </c>
      <c r="K67" s="102">
        <v>2907878489.8274832</v>
      </c>
      <c r="N67" s="102">
        <v>55443880091.896721</v>
      </c>
      <c r="O67" s="102">
        <v>20465370102.637985</v>
      </c>
      <c r="P67" s="102">
        <v>34978509989.258652</v>
      </c>
      <c r="Q67" s="102">
        <v>2907878489.8274832</v>
      </c>
      <c r="R67" s="102">
        <v>32070631499.43119</v>
      </c>
      <c r="S67" s="102">
        <v>15466003700.064047</v>
      </c>
      <c r="T67" s="102">
        <v>16604627799.367222</v>
      </c>
      <c r="U67" s="102">
        <v>16604627799.367222</v>
      </c>
      <c r="W67" s="102">
        <v>25820617209.933132</v>
      </c>
      <c r="X67" s="102">
        <v>19494237962.501305</v>
      </c>
      <c r="Y67" s="102">
        <v>6326379247.4318037</v>
      </c>
      <c r="Z67" s="102">
        <v>13727838291.786163</v>
      </c>
      <c r="AA67" s="102">
        <v>-7401459044.3543835</v>
      </c>
      <c r="AB67" s="102">
        <v>3656212857.7454872</v>
      </c>
      <c r="AC67" s="102">
        <v>-11057671902.099854</v>
      </c>
      <c r="AD67" s="102">
        <v>-11057671902.099854</v>
      </c>
      <c r="AF67" s="102">
        <v>6985206629.3074055</v>
      </c>
      <c r="AG67" s="102">
        <v>14951754121.363073</v>
      </c>
      <c r="AH67" s="102">
        <v>-7966547492.0556679</v>
      </c>
      <c r="AI67" s="102">
        <v>-12948566432.651888</v>
      </c>
      <c r="AJ67" s="102">
        <v>4982018940.59622</v>
      </c>
      <c r="AK67" s="102">
        <v>1778593605.1837215</v>
      </c>
      <c r="AL67" s="102">
        <v>3203425335.4124985</v>
      </c>
      <c r="AM67" s="102">
        <v>3203425335.4124985</v>
      </c>
    </row>
    <row r="68" spans="1:39" hidden="1" outlineLevel="1" x14ac:dyDescent="0.2">
      <c r="A68" s="2"/>
      <c r="B68" s="2"/>
      <c r="C68" s="72"/>
      <c r="D68" s="84"/>
      <c r="E68" s="315">
        <v>0</v>
      </c>
      <c r="F68" s="315">
        <v>0</v>
      </c>
      <c r="H68" s="315">
        <v>0</v>
      </c>
      <c r="I68" s="315">
        <v>0</v>
      </c>
      <c r="K68" s="315">
        <v>0</v>
      </c>
      <c r="N68" s="315">
        <v>0</v>
      </c>
      <c r="O68" s="315">
        <v>0</v>
      </c>
      <c r="P68" s="315">
        <v>0</v>
      </c>
      <c r="Q68" s="315">
        <v>0</v>
      </c>
      <c r="R68" s="315">
        <v>0</v>
      </c>
      <c r="S68" s="315">
        <v>0</v>
      </c>
      <c r="T68" s="315">
        <v>0</v>
      </c>
      <c r="U68" s="315">
        <v>0</v>
      </c>
      <c r="W68" s="315">
        <v>0</v>
      </c>
      <c r="X68" s="315">
        <v>0</v>
      </c>
      <c r="Y68" s="315">
        <v>0</v>
      </c>
      <c r="Z68" s="315">
        <v>0</v>
      </c>
      <c r="AA68" s="315">
        <v>0</v>
      </c>
      <c r="AB68" s="315">
        <v>0</v>
      </c>
      <c r="AC68" s="315">
        <v>0</v>
      </c>
      <c r="AD68" s="315">
        <v>0</v>
      </c>
      <c r="AF68" s="315">
        <v>0</v>
      </c>
      <c r="AG68" s="315">
        <v>0</v>
      </c>
      <c r="AH68" s="315">
        <v>0</v>
      </c>
      <c r="AI68" s="315">
        <v>0</v>
      </c>
      <c r="AJ68" s="315">
        <v>0</v>
      </c>
      <c r="AK68" s="315">
        <v>0</v>
      </c>
      <c r="AL68" s="315">
        <v>0</v>
      </c>
      <c r="AM68" s="315">
        <v>0</v>
      </c>
    </row>
    <row r="69" spans="1:39" ht="17.399999999999999" collapsed="1" x14ac:dyDescent="0.3">
      <c r="C69" s="201" t="s">
        <v>238</v>
      </c>
      <c r="D69" s="164"/>
      <c r="E69" s="165"/>
      <c r="F69" s="166"/>
      <c r="I69" s="70"/>
      <c r="AC69" s="360"/>
      <c r="AD69" s="360"/>
      <c r="AF69" s="360"/>
      <c r="AG69" s="360"/>
      <c r="AH69" s="315"/>
      <c r="AI69" s="360"/>
      <c r="AJ69" s="360"/>
      <c r="AK69" s="360"/>
      <c r="AL69" s="360"/>
      <c r="AM69" s="360"/>
    </row>
    <row r="70" spans="1:39" ht="27.75" customHeight="1" x14ac:dyDescent="0.25">
      <c r="A70" s="193" t="s">
        <v>202</v>
      </c>
      <c r="B70" s="2"/>
      <c r="C70" s="174" t="s">
        <v>136</v>
      </c>
      <c r="D70" s="84"/>
      <c r="E70" s="78" t="s">
        <v>326</v>
      </c>
      <c r="F70" s="78" t="s">
        <v>327</v>
      </c>
      <c r="H70" s="78" t="s">
        <v>328</v>
      </c>
      <c r="I70" s="78" t="s">
        <v>329</v>
      </c>
      <c r="K70" s="78" t="s">
        <v>330</v>
      </c>
      <c r="N70" s="78" t="s">
        <v>326</v>
      </c>
      <c r="O70" s="78" t="s">
        <v>328</v>
      </c>
      <c r="P70" s="78" t="s">
        <v>331</v>
      </c>
      <c r="Q70" s="78" t="s">
        <v>330</v>
      </c>
      <c r="R70" s="78" t="s">
        <v>332</v>
      </c>
      <c r="S70" s="78" t="s">
        <v>333</v>
      </c>
      <c r="T70" s="78" t="s">
        <v>334</v>
      </c>
      <c r="U70" s="78" t="s">
        <v>334</v>
      </c>
      <c r="W70" s="78" t="s">
        <v>327</v>
      </c>
      <c r="X70" s="78" t="s">
        <v>329</v>
      </c>
      <c r="Y70" s="78" t="s">
        <v>335</v>
      </c>
      <c r="Z70" s="78" t="s">
        <v>336</v>
      </c>
      <c r="AA70" s="78" t="s">
        <v>337</v>
      </c>
      <c r="AB70" s="78" t="s">
        <v>338</v>
      </c>
      <c r="AC70" s="78" t="s">
        <v>339</v>
      </c>
      <c r="AD70" s="78" t="s">
        <v>339</v>
      </c>
      <c r="AF70" s="78" t="s">
        <v>340</v>
      </c>
      <c r="AG70" s="78" t="s">
        <v>341</v>
      </c>
      <c r="AH70" s="78" t="s">
        <v>342</v>
      </c>
      <c r="AI70" s="78" t="s">
        <v>343</v>
      </c>
      <c r="AJ70" s="78" t="s">
        <v>344</v>
      </c>
      <c r="AK70" s="78" t="s">
        <v>345</v>
      </c>
      <c r="AL70" s="78" t="s">
        <v>346</v>
      </c>
      <c r="AM70" s="78" t="s">
        <v>346</v>
      </c>
    </row>
    <row r="71" spans="1:39" ht="15" customHeight="1" x14ac:dyDescent="0.25">
      <c r="A71" s="73" t="s">
        <v>207</v>
      </c>
      <c r="B71" s="58"/>
      <c r="C71" s="101" t="s">
        <v>137</v>
      </c>
      <c r="D71" s="85"/>
      <c r="E71" s="349">
        <v>11841830428.884041</v>
      </c>
      <c r="F71" s="349">
        <v>-2234264124.0154901</v>
      </c>
      <c r="H71" s="349">
        <v>7135784152.1946354</v>
      </c>
      <c r="I71" s="349">
        <v>-3103506647.9354963</v>
      </c>
      <c r="K71" s="349">
        <v>1283289124.251195</v>
      </c>
      <c r="N71" s="349">
        <v>11841830428.884041</v>
      </c>
      <c r="O71" s="349">
        <v>7135784152.1946354</v>
      </c>
      <c r="P71" s="349">
        <v>4706046276.6893921</v>
      </c>
      <c r="Q71" s="349">
        <v>1283289124.251195</v>
      </c>
      <c r="R71" s="349">
        <v>3422757152.4381895</v>
      </c>
      <c r="S71" s="349">
        <v>1678569145.4741025</v>
      </c>
      <c r="T71" s="349">
        <v>1744188006.9641056</v>
      </c>
      <c r="U71" s="349">
        <v>1744188006.9641056</v>
      </c>
      <c r="W71" s="349">
        <v>-2234264124.0154901</v>
      </c>
      <c r="X71" s="349">
        <v>-3103506647.9354963</v>
      </c>
      <c r="Y71" s="349">
        <v>869242523.92000675</v>
      </c>
      <c r="Z71" s="349">
        <v>-700109023.39000022</v>
      </c>
      <c r="AA71" s="349">
        <v>1569351547.309993</v>
      </c>
      <c r="AB71" s="349">
        <v>199832608.35000199</v>
      </c>
      <c r="AC71" s="349">
        <v>1369518938.9599972</v>
      </c>
      <c r="AD71" s="349">
        <v>1369518938.9599972</v>
      </c>
      <c r="AF71" s="349">
        <v>4537081348.0068598</v>
      </c>
      <c r="AG71" s="349">
        <v>-2661948171.6899977</v>
      </c>
      <c r="AH71" s="349">
        <v>7199029519.6968575</v>
      </c>
      <c r="AI71" s="349">
        <v>-2843071139.6040154</v>
      </c>
      <c r="AJ71" s="349">
        <v>10042100659.300873</v>
      </c>
      <c r="AK71" s="349">
        <v>-946233311.65213394</v>
      </c>
      <c r="AL71" s="349">
        <v>10988333970.953007</v>
      </c>
      <c r="AM71" s="349">
        <v>10988333970.953007</v>
      </c>
    </row>
    <row r="72" spans="1:39" ht="15" customHeight="1" x14ac:dyDescent="0.2">
      <c r="A72" s="194" t="s">
        <v>208</v>
      </c>
      <c r="B72" s="58"/>
      <c r="C72" s="126" t="s">
        <v>134</v>
      </c>
      <c r="D72" s="97"/>
      <c r="E72" s="311">
        <v>-2553002774.5159678</v>
      </c>
      <c r="F72" s="311">
        <v>1664920265.1545019</v>
      </c>
      <c r="H72" s="311">
        <v>-82741348.655369788</v>
      </c>
      <c r="I72" s="311">
        <v>-976561989.46549821</v>
      </c>
      <c r="K72" s="311">
        <v>-1229387228.9288015</v>
      </c>
      <c r="N72" s="311">
        <v>-2553002774.5159678</v>
      </c>
      <c r="O72" s="311">
        <v>-82741348.655369788</v>
      </c>
      <c r="P72" s="311">
        <v>-2470261425.8606038</v>
      </c>
      <c r="Q72" s="311">
        <v>-1229387228.9288015</v>
      </c>
      <c r="R72" s="311">
        <v>-1240874196.9317987</v>
      </c>
      <c r="S72" s="311">
        <v>-827578308.24589992</v>
      </c>
      <c r="T72" s="311">
        <v>-413295888.68590033</v>
      </c>
      <c r="U72" s="311">
        <v>-413295888.68590033</v>
      </c>
      <c r="W72" s="311">
        <v>1664920265.1545019</v>
      </c>
      <c r="X72" s="311">
        <v>-976561989.46549821</v>
      </c>
      <c r="Y72" s="311">
        <v>2641482254.6200047</v>
      </c>
      <c r="Z72" s="311">
        <v>374483377.3700003</v>
      </c>
      <c r="AA72" s="311">
        <v>2266998877.249999</v>
      </c>
      <c r="AB72" s="311">
        <v>1509433954.9600008</v>
      </c>
      <c r="AC72" s="311">
        <v>757564922.29000103</v>
      </c>
      <c r="AD72" s="311">
        <v>757564922.29000103</v>
      </c>
      <c r="AF72" s="311">
        <v>1394851805.5068505</v>
      </c>
      <c r="AG72" s="311">
        <v>1260840292.7300053</v>
      </c>
      <c r="AH72" s="311">
        <v>134011512.77684517</v>
      </c>
      <c r="AI72" s="311">
        <v>489553876.0459736</v>
      </c>
      <c r="AJ72" s="311">
        <v>-355542363.26912844</v>
      </c>
      <c r="AK72" s="311">
        <v>-350052495.91213351</v>
      </c>
      <c r="AL72" s="311">
        <v>-5489867.3569949549</v>
      </c>
      <c r="AM72" s="311">
        <v>-5489867.3569949549</v>
      </c>
    </row>
    <row r="73" spans="1:39" ht="12" x14ac:dyDescent="0.25">
      <c r="A73" s="194" t="s">
        <v>273</v>
      </c>
      <c r="B73" s="58"/>
      <c r="C73" s="126" t="s">
        <v>135</v>
      </c>
      <c r="D73" s="98"/>
      <c r="E73" s="311">
        <v>-8824793997.5600052</v>
      </c>
      <c r="F73" s="311">
        <v>-6020981752.4699965</v>
      </c>
      <c r="H73" s="311">
        <v>-2446689434.0500002</v>
      </c>
      <c r="I73" s="311">
        <v>-1967993569.3199995</v>
      </c>
      <c r="K73" s="311">
        <v>-1977762144.7700014</v>
      </c>
      <c r="N73" s="311">
        <v>-8824793997.5600052</v>
      </c>
      <c r="O73" s="311">
        <v>-2446689434.0500002</v>
      </c>
      <c r="P73" s="311">
        <v>-6378104563.5100069</v>
      </c>
      <c r="Q73" s="311">
        <v>-1977762144.7700014</v>
      </c>
      <c r="R73" s="311">
        <v>-4400342418.7400007</v>
      </c>
      <c r="S73" s="311">
        <v>-1595081692.3599992</v>
      </c>
      <c r="T73" s="311">
        <v>-2805260726.3799968</v>
      </c>
      <c r="U73" s="311">
        <v>-2805260726.3799968</v>
      </c>
      <c r="W73" s="311">
        <v>-6020981752.4699965</v>
      </c>
      <c r="X73" s="311">
        <v>-1967993569.3199995</v>
      </c>
      <c r="Y73" s="311">
        <v>-4052988183.1499991</v>
      </c>
      <c r="Z73" s="311">
        <v>-1591719004.6799996</v>
      </c>
      <c r="AA73" s="311">
        <v>-2461269178.4700031</v>
      </c>
      <c r="AB73" s="311">
        <v>-864689911.7799989</v>
      </c>
      <c r="AC73" s="311">
        <v>-1596579266.6900017</v>
      </c>
      <c r="AD73" s="311">
        <v>-1596579266.6900017</v>
      </c>
      <c r="AF73" s="311">
        <v>42213710.600007057</v>
      </c>
      <c r="AG73" s="311">
        <v>-1044241473.2399907</v>
      </c>
      <c r="AH73" s="311">
        <v>1086455183.8399978</v>
      </c>
      <c r="AI73" s="311">
        <v>-375782795.15000486</v>
      </c>
      <c r="AJ73" s="311">
        <v>1462237978.9900026</v>
      </c>
      <c r="AK73" s="311">
        <v>-2156220938.9899988</v>
      </c>
      <c r="AL73" s="311">
        <v>3618458917.9800014</v>
      </c>
      <c r="AM73" s="311">
        <v>3618458917.9800014</v>
      </c>
    </row>
    <row r="74" spans="1:39" x14ac:dyDescent="0.2">
      <c r="A74" s="74" t="s">
        <v>209</v>
      </c>
      <c r="B74" s="58"/>
      <c r="C74" s="108" t="s">
        <v>140</v>
      </c>
      <c r="D74" s="99"/>
      <c r="E74" s="353">
        <v>-1171548745.7399991</v>
      </c>
      <c r="F74" s="350">
        <v>-3697409394.3600001</v>
      </c>
      <c r="H74" s="353">
        <v>-640027887.20000005</v>
      </c>
      <c r="I74" s="353">
        <v>-427435324.44999999</v>
      </c>
      <c r="K74" s="353">
        <v>-674304208.2299999</v>
      </c>
      <c r="N74" s="353">
        <v>-1171548745.7399991</v>
      </c>
      <c r="O74" s="353">
        <v>-640027887.20000005</v>
      </c>
      <c r="P74" s="353">
        <v>-531520858.54000008</v>
      </c>
      <c r="Q74" s="353">
        <v>-674304208.2299999</v>
      </c>
      <c r="R74" s="353">
        <v>142783349.68999994</v>
      </c>
      <c r="S74" s="353">
        <v>360774132.89999998</v>
      </c>
      <c r="T74" s="353">
        <v>-217990783.20999998</v>
      </c>
      <c r="U74" s="353">
        <v>-217990783.20999998</v>
      </c>
      <c r="V74" s="197"/>
      <c r="W74" s="353">
        <v>-3697409394.3600001</v>
      </c>
      <c r="X74" s="353">
        <v>-427435324.44999999</v>
      </c>
      <c r="Y74" s="353">
        <v>-3269974069.9099998</v>
      </c>
      <c r="Z74" s="353">
        <v>-462836585.01999998</v>
      </c>
      <c r="AA74" s="353">
        <v>-2807137484.8899999</v>
      </c>
      <c r="AB74" s="353">
        <v>2751193.4900000095</v>
      </c>
      <c r="AC74" s="353">
        <v>-2809888678.3800001</v>
      </c>
      <c r="AD74" s="353">
        <v>-2809888678.3800001</v>
      </c>
      <c r="AE74" s="197"/>
      <c r="AF74" s="353">
        <v>-3852259108.29</v>
      </c>
      <c r="AG74" s="353">
        <v>-2379049045.9299998</v>
      </c>
      <c r="AH74" s="353">
        <v>-1473210062.3600001</v>
      </c>
      <c r="AI74" s="353">
        <v>-1755820187.9700003</v>
      </c>
      <c r="AJ74" s="353">
        <v>282610125.61000001</v>
      </c>
      <c r="AK74" s="353">
        <v>-2050471438.96</v>
      </c>
      <c r="AL74" s="353">
        <v>2333081564.5700002</v>
      </c>
      <c r="AM74" s="353">
        <v>2333081564.5700002</v>
      </c>
    </row>
    <row r="75" spans="1:39" x14ac:dyDescent="0.2">
      <c r="A75" s="194" t="s">
        <v>210</v>
      </c>
      <c r="B75" s="58"/>
      <c r="C75" s="126" t="s">
        <v>141</v>
      </c>
      <c r="D75" s="97"/>
      <c r="E75" s="311">
        <v>23219627200.960014</v>
      </c>
      <c r="F75" s="311">
        <v>2121797363.3000045</v>
      </c>
      <c r="H75" s="311">
        <v>9665214934.9000053</v>
      </c>
      <c r="I75" s="311">
        <v>-158951089.14999855</v>
      </c>
      <c r="K75" s="311">
        <v>4490438497.9499979</v>
      </c>
      <c r="N75" s="311">
        <v>23219627200.960014</v>
      </c>
      <c r="O75" s="311">
        <v>9665214934.9000053</v>
      </c>
      <c r="P75" s="311">
        <v>13554412266.060003</v>
      </c>
      <c r="Q75" s="311">
        <v>4490438497.9499979</v>
      </c>
      <c r="R75" s="311">
        <v>9063973768.1099892</v>
      </c>
      <c r="S75" s="311">
        <v>4101229146.0800018</v>
      </c>
      <c r="T75" s="311">
        <v>4962744622.0300026</v>
      </c>
      <c r="U75" s="311">
        <v>4962744622.0300026</v>
      </c>
      <c r="W75" s="311">
        <v>2121797363.3000045</v>
      </c>
      <c r="X75" s="311">
        <v>-158951089.14999855</v>
      </c>
      <c r="Y75" s="311">
        <v>2280748452.4500012</v>
      </c>
      <c r="Z75" s="311">
        <v>517126603.919999</v>
      </c>
      <c r="AA75" s="311">
        <v>1763621848.5299971</v>
      </c>
      <c r="AB75" s="311">
        <v>-444911434.82999986</v>
      </c>
      <c r="AC75" s="311">
        <v>2208533283.3599977</v>
      </c>
      <c r="AD75" s="311">
        <v>2208533283.3599977</v>
      </c>
      <c r="AF75" s="311">
        <v>3100015831.9000025</v>
      </c>
      <c r="AG75" s="311">
        <v>-2878546991.1800127</v>
      </c>
      <c r="AH75" s="311">
        <v>5978562823.0800152</v>
      </c>
      <c r="AI75" s="311">
        <v>-2956842220.4999828</v>
      </c>
      <c r="AJ75" s="311">
        <v>8935405043.579998</v>
      </c>
      <c r="AK75" s="311">
        <v>1560040123.2499971</v>
      </c>
      <c r="AL75" s="311">
        <v>7375364920.3300009</v>
      </c>
      <c r="AM75" s="311">
        <v>7375364920.3300009</v>
      </c>
    </row>
    <row r="76" spans="1:39" ht="15" customHeight="1" x14ac:dyDescent="0.2">
      <c r="A76" s="195" t="s">
        <v>211</v>
      </c>
      <c r="B76" s="58"/>
      <c r="C76" s="101" t="s">
        <v>138</v>
      </c>
      <c r="D76" s="84"/>
      <c r="E76" s="349">
        <v>22112194738.130371</v>
      </c>
      <c r="F76" s="349">
        <v>1750343973.5315742</v>
      </c>
      <c r="H76" s="349">
        <v>10752704597.721878</v>
      </c>
      <c r="I76" s="349">
        <v>5038435482.7844706</v>
      </c>
      <c r="K76" s="349">
        <v>-3744353255.0206256</v>
      </c>
      <c r="N76" s="349">
        <v>22112194738.130371</v>
      </c>
      <c r="O76" s="349">
        <v>10752704597.721878</v>
      </c>
      <c r="P76" s="349">
        <v>11359490140.408466</v>
      </c>
      <c r="Q76" s="349">
        <v>-3744353255.0206256</v>
      </c>
      <c r="R76" s="349">
        <v>15103843395.42911</v>
      </c>
      <c r="S76" s="349">
        <v>13418651312.746021</v>
      </c>
      <c r="T76" s="349">
        <v>1685192082.6831188</v>
      </c>
      <c r="U76" s="349">
        <v>1685192082.6831188</v>
      </c>
      <c r="W76" s="349">
        <v>1750343973.5315742</v>
      </c>
      <c r="X76" s="349">
        <v>5038435482.7844706</v>
      </c>
      <c r="Y76" s="349">
        <v>-3288091509.2529163</v>
      </c>
      <c r="Z76" s="349">
        <v>8487489814.8414612</v>
      </c>
      <c r="AA76" s="349">
        <v>-11775581324.094368</v>
      </c>
      <c r="AB76" s="349">
        <v>1958392126.8654828</v>
      </c>
      <c r="AC76" s="349">
        <v>-13733973450.959852</v>
      </c>
      <c r="AD76" s="349">
        <v>-13733973450.959852</v>
      </c>
      <c r="AF76" s="349">
        <v>3285029401.2854567</v>
      </c>
      <c r="AG76" s="349">
        <v>3016661730.2430725</v>
      </c>
      <c r="AH76" s="349">
        <v>268367671.04238427</v>
      </c>
      <c r="AI76" s="349">
        <v>-682628406.13821208</v>
      </c>
      <c r="AJ76" s="349">
        <v>950996077.18059635</v>
      </c>
      <c r="AK76" s="349">
        <v>-9072363105.7011414</v>
      </c>
      <c r="AL76" s="349">
        <v>10023359182.881739</v>
      </c>
      <c r="AM76" s="349">
        <v>10023359182.881739</v>
      </c>
    </row>
    <row r="77" spans="1:39" ht="15" customHeight="1" x14ac:dyDescent="0.2">
      <c r="A77" s="75" t="s">
        <v>212</v>
      </c>
      <c r="B77" s="58"/>
      <c r="C77" s="97" t="s">
        <v>131</v>
      </c>
      <c r="D77" s="97"/>
      <c r="E77" s="311">
        <v>9853605362.9602299</v>
      </c>
      <c r="F77" s="311">
        <v>11827679466.156246</v>
      </c>
      <c r="H77" s="311">
        <v>7350147345.9100857</v>
      </c>
      <c r="I77" s="311">
        <v>4201790509.6330028</v>
      </c>
      <c r="K77" s="311">
        <v>-7159528725.8647404</v>
      </c>
      <c r="N77" s="311">
        <v>9853605362.9602299</v>
      </c>
      <c r="O77" s="311">
        <v>7350147345.9100857</v>
      </c>
      <c r="P77" s="311">
        <v>2503458017.0501137</v>
      </c>
      <c r="Q77" s="311">
        <v>-7159528725.8647404</v>
      </c>
      <c r="R77" s="311">
        <v>9662986742.9148693</v>
      </c>
      <c r="S77" s="311">
        <v>6271448832.7058363</v>
      </c>
      <c r="T77" s="311">
        <v>3391537910.2090645</v>
      </c>
      <c r="U77" s="311">
        <v>3391537910.2090645</v>
      </c>
      <c r="W77" s="311">
        <v>11827679466.156246</v>
      </c>
      <c r="X77" s="311">
        <v>4201790509.6330028</v>
      </c>
      <c r="Y77" s="311">
        <v>7625888956.5232172</v>
      </c>
      <c r="Z77" s="311">
        <v>13494787405.685913</v>
      </c>
      <c r="AA77" s="311">
        <v>-5868898449.1626854</v>
      </c>
      <c r="AB77" s="311">
        <v>61892172.754982591</v>
      </c>
      <c r="AC77" s="311">
        <v>-5930790621.9176693</v>
      </c>
      <c r="AD77" s="311">
        <v>-5930790621.9176693</v>
      </c>
      <c r="AF77" s="311">
        <v>5000282499.4160566</v>
      </c>
      <c r="AG77" s="311">
        <v>8255688092.09167</v>
      </c>
      <c r="AH77" s="311">
        <v>-3255405592.6756134</v>
      </c>
      <c r="AI77" s="311">
        <v>-1375852239.4042053</v>
      </c>
      <c r="AJ77" s="311">
        <v>-1879553353.2714081</v>
      </c>
      <c r="AK77" s="311">
        <v>-9760552665.3853874</v>
      </c>
      <c r="AL77" s="311">
        <v>7880999312.1139784</v>
      </c>
      <c r="AM77" s="311">
        <v>7880999312.1139784</v>
      </c>
    </row>
    <row r="78" spans="1:39" x14ac:dyDescent="0.2">
      <c r="A78" s="75" t="s">
        <v>213</v>
      </c>
      <c r="B78" s="58"/>
      <c r="C78" s="97" t="s">
        <v>132</v>
      </c>
      <c r="D78" s="97"/>
      <c r="E78" s="311">
        <v>1106263886.390002</v>
      </c>
      <c r="F78" s="311">
        <v>-842689300.73000157</v>
      </c>
      <c r="H78" s="311">
        <v>-578507953.19000041</v>
      </c>
      <c r="I78" s="311">
        <v>-118754793.49999985</v>
      </c>
      <c r="K78" s="311">
        <v>1428397290.5699992</v>
      </c>
      <c r="N78" s="311">
        <v>1106263886.390002</v>
      </c>
      <c r="O78" s="311">
        <v>-578507953.19000041</v>
      </c>
      <c r="P78" s="311">
        <v>1684771839.5799999</v>
      </c>
      <c r="Q78" s="311">
        <v>1428397290.5699992</v>
      </c>
      <c r="R78" s="311">
        <v>256374549.00999928</v>
      </c>
      <c r="S78" s="311">
        <v>73728300.299999997</v>
      </c>
      <c r="T78" s="311">
        <v>182646248.71000004</v>
      </c>
      <c r="U78" s="311">
        <v>182646248.71000004</v>
      </c>
      <c r="W78" s="311">
        <v>-842689300.73000157</v>
      </c>
      <c r="X78" s="311">
        <v>-118754793.49999985</v>
      </c>
      <c r="Y78" s="311">
        <v>-723934507.23000038</v>
      </c>
      <c r="Z78" s="311">
        <v>-786933698.53000021</v>
      </c>
      <c r="AA78" s="311">
        <v>62999191.299999796</v>
      </c>
      <c r="AB78" s="311">
        <v>891921881.63000023</v>
      </c>
      <c r="AC78" s="311">
        <v>-828922690.3299998</v>
      </c>
      <c r="AD78" s="311">
        <v>-828922690.3299998</v>
      </c>
      <c r="AF78" s="311">
        <v>3011883195.1000009</v>
      </c>
      <c r="AG78" s="311">
        <v>146033917.84000254</v>
      </c>
      <c r="AH78" s="311">
        <v>2865849277.2599983</v>
      </c>
      <c r="AI78" s="311">
        <v>2137115894.1699991</v>
      </c>
      <c r="AJ78" s="311">
        <v>728733383.08999908</v>
      </c>
      <c r="AK78" s="311">
        <v>-767398533.54000151</v>
      </c>
      <c r="AL78" s="311">
        <v>1496131916.6300006</v>
      </c>
      <c r="AM78" s="311">
        <v>1496131916.6300006</v>
      </c>
    </row>
    <row r="79" spans="1:39" x14ac:dyDescent="0.2">
      <c r="A79" s="75" t="s">
        <v>214</v>
      </c>
      <c r="B79" s="58"/>
      <c r="C79" s="97" t="s">
        <v>266</v>
      </c>
      <c r="D79" s="97"/>
      <c r="E79" s="311">
        <v>2194731491.7606411</v>
      </c>
      <c r="F79" s="311">
        <v>653279911.54533219</v>
      </c>
      <c r="H79" s="311">
        <v>240436342.73229218</v>
      </c>
      <c r="I79" s="311">
        <v>-796036445.76853335</v>
      </c>
      <c r="K79" s="311">
        <v>-425682798.94588518</v>
      </c>
      <c r="N79" s="311">
        <v>2194731491.7606411</v>
      </c>
      <c r="O79" s="311">
        <v>240436342.73229218</v>
      </c>
      <c r="P79" s="311">
        <v>1954295149.0283523</v>
      </c>
      <c r="Q79" s="311">
        <v>-425682798.94588518</v>
      </c>
      <c r="R79" s="311">
        <v>2379977947.9742403</v>
      </c>
      <c r="S79" s="311">
        <v>3630593231.0901852</v>
      </c>
      <c r="T79" s="311">
        <v>-1250615283.1159458</v>
      </c>
      <c r="U79" s="311">
        <v>-1250615283.1159458</v>
      </c>
      <c r="W79" s="311">
        <v>653279911.54533219</v>
      </c>
      <c r="X79" s="311">
        <v>-796036445.76853335</v>
      </c>
      <c r="Y79" s="311">
        <v>1449316357.3138671</v>
      </c>
      <c r="Z79" s="311">
        <v>-1083755110.2044508</v>
      </c>
      <c r="AA79" s="311">
        <v>2533071467.5183167</v>
      </c>
      <c r="AB79" s="311">
        <v>3432887727.7005</v>
      </c>
      <c r="AC79" s="311">
        <v>-899816260.18218303</v>
      </c>
      <c r="AD79" s="311">
        <v>-899816260.18218303</v>
      </c>
      <c r="AF79" s="311">
        <v>1057524477.6893928</v>
      </c>
      <c r="AG79" s="311">
        <v>-484755214.64861655</v>
      </c>
      <c r="AH79" s="311">
        <v>1542279692.3380094</v>
      </c>
      <c r="AI79" s="311">
        <v>-44879530.013984203</v>
      </c>
      <c r="AJ79" s="311">
        <v>1587159222.3519936</v>
      </c>
      <c r="AK79" s="311">
        <v>2916782125.0198812</v>
      </c>
      <c r="AL79" s="311">
        <v>-1329622902.6678874</v>
      </c>
      <c r="AM79" s="311">
        <v>-1329622902.6678874</v>
      </c>
    </row>
    <row r="80" spans="1:39" x14ac:dyDescent="0.2">
      <c r="A80" s="75" t="s">
        <v>215</v>
      </c>
      <c r="B80" s="58"/>
      <c r="C80" s="97" t="s">
        <v>267</v>
      </c>
      <c r="D80" s="97"/>
      <c r="E80" s="311">
        <v>8957593997.0194988</v>
      </c>
      <c r="F80" s="311">
        <v>-9887926103.4400024</v>
      </c>
      <c r="H80" s="311">
        <v>3740628862.2694998</v>
      </c>
      <c r="I80" s="311">
        <v>1751436212.4200008</v>
      </c>
      <c r="K80" s="311">
        <v>2412460979.2199998</v>
      </c>
      <c r="N80" s="311">
        <v>8957593997.0194988</v>
      </c>
      <c r="O80" s="311">
        <v>3740628862.2694998</v>
      </c>
      <c r="P80" s="311">
        <v>5216965134.750001</v>
      </c>
      <c r="Q80" s="311">
        <v>2412460979.2199998</v>
      </c>
      <c r="R80" s="311">
        <v>2804504155.5300002</v>
      </c>
      <c r="S80" s="311">
        <v>3442880948.6500001</v>
      </c>
      <c r="T80" s="311">
        <v>-638376793.12</v>
      </c>
      <c r="U80" s="311">
        <v>-638376793.12</v>
      </c>
      <c r="W80" s="311">
        <v>-9887926103.4400024</v>
      </c>
      <c r="X80" s="311">
        <v>1751436212.4200008</v>
      </c>
      <c r="Y80" s="311">
        <v>-11639362315.860001</v>
      </c>
      <c r="Z80" s="311">
        <v>-3136608782.1100006</v>
      </c>
      <c r="AA80" s="311">
        <v>-8502753533.749999</v>
      </c>
      <c r="AB80" s="311">
        <v>-2428309655.2200007</v>
      </c>
      <c r="AC80" s="311">
        <v>-6074443878.5299997</v>
      </c>
      <c r="AD80" s="311">
        <v>-6074443878.5299997</v>
      </c>
      <c r="AF80" s="311">
        <v>-5784660770.920001</v>
      </c>
      <c r="AG80" s="311">
        <v>-4900305065.0400009</v>
      </c>
      <c r="AH80" s="311">
        <v>-884355705.88000047</v>
      </c>
      <c r="AI80" s="311">
        <v>-1399012530.8900008</v>
      </c>
      <c r="AJ80" s="311">
        <v>514656825.01000023</v>
      </c>
      <c r="AK80" s="311">
        <v>-1461194031.7956474</v>
      </c>
      <c r="AL80" s="311">
        <v>1975850856.8056476</v>
      </c>
      <c r="AM80" s="311">
        <v>1975850856.8056476</v>
      </c>
    </row>
    <row r="81" spans="1:39" ht="15" customHeight="1" x14ac:dyDescent="0.2">
      <c r="A81" s="73" t="s">
        <v>216</v>
      </c>
      <c r="B81" s="58"/>
      <c r="C81" s="101" t="s">
        <v>133</v>
      </c>
      <c r="D81" s="97"/>
      <c r="E81" s="351">
        <v>22018090803.619999</v>
      </c>
      <c r="F81" s="351">
        <v>6634141526.7100019</v>
      </c>
      <c r="H81" s="351">
        <v>3181825368.5099998</v>
      </c>
      <c r="I81" s="351">
        <v>4962570128.9900007</v>
      </c>
      <c r="K81" s="351">
        <v>5889691521.6099997</v>
      </c>
      <c r="N81" s="351">
        <v>22018090803.619999</v>
      </c>
      <c r="O81" s="351">
        <v>3181825368.5099998</v>
      </c>
      <c r="P81" s="351">
        <v>18836265435.109997</v>
      </c>
      <c r="Q81" s="351">
        <v>5889691521.6099997</v>
      </c>
      <c r="R81" s="351">
        <v>12946573913.5</v>
      </c>
      <c r="S81" s="351">
        <v>8629214609.670002</v>
      </c>
      <c r="T81" s="351">
        <v>4317359303.8299999</v>
      </c>
      <c r="U81" s="351">
        <v>4317359303.8299999</v>
      </c>
      <c r="W81" s="351">
        <v>6634141526.7100019</v>
      </c>
      <c r="X81" s="351">
        <v>4962570128.9900007</v>
      </c>
      <c r="Y81" s="351">
        <v>1671571397.7200031</v>
      </c>
      <c r="Z81" s="351">
        <v>3488773644.7800002</v>
      </c>
      <c r="AA81" s="351">
        <v>-1817202247.0600011</v>
      </c>
      <c r="AB81" s="351">
        <v>-2854674184.1799998</v>
      </c>
      <c r="AC81" s="351">
        <v>1037471937.1200011</v>
      </c>
      <c r="AD81" s="351">
        <v>1037471937.1200011</v>
      </c>
      <c r="AF81" s="351">
        <v>18467147967.32</v>
      </c>
      <c r="AG81" s="351">
        <v>-4301660005.1500015</v>
      </c>
      <c r="AH81" s="351">
        <v>22768807972.470001</v>
      </c>
      <c r="AI81" s="351">
        <v>2127980451.2900009</v>
      </c>
      <c r="AJ81" s="351">
        <v>20640827521.18</v>
      </c>
      <c r="AK81" s="351">
        <v>11341886211.73</v>
      </c>
      <c r="AL81" s="351">
        <v>9298941309.4500008</v>
      </c>
      <c r="AM81" s="351">
        <v>9298941309.4500008</v>
      </c>
    </row>
    <row r="82" spans="1:39" ht="18" customHeight="1" x14ac:dyDescent="0.2">
      <c r="A82" s="196" t="s">
        <v>161</v>
      </c>
      <c r="B82" s="58"/>
      <c r="C82" s="230" t="s">
        <v>139</v>
      </c>
      <c r="D82" s="97"/>
      <c r="E82" s="352">
        <v>55972115970.634415</v>
      </c>
      <c r="F82" s="352">
        <v>6150221376.226058</v>
      </c>
      <c r="H82" s="352">
        <v>21070314118.42651</v>
      </c>
      <c r="I82" s="352">
        <v>6897498963.8390055</v>
      </c>
      <c r="K82" s="352">
        <v>3428627390.8405781</v>
      </c>
      <c r="N82" s="352">
        <v>55972115970.634415</v>
      </c>
      <c r="O82" s="352">
        <v>21070314118.42651</v>
      </c>
      <c r="P82" s="352">
        <v>34901801852.20787</v>
      </c>
      <c r="Q82" s="352">
        <v>3428627390.8405781</v>
      </c>
      <c r="R82" s="352">
        <v>31473174461.36729</v>
      </c>
      <c r="S82" s="352">
        <v>23726435067.890133</v>
      </c>
      <c r="T82" s="352">
        <v>7746739393.4772224</v>
      </c>
      <c r="U82" s="352">
        <v>7746739393.4772224</v>
      </c>
      <c r="W82" s="352">
        <v>6150221376.226058</v>
      </c>
      <c r="X82" s="352">
        <v>6897498963.8390055</v>
      </c>
      <c r="Y82" s="352">
        <v>-747277587.61288357</v>
      </c>
      <c r="Z82" s="352">
        <v>11276154436.231474</v>
      </c>
      <c r="AA82" s="352">
        <v>-12023432023.844372</v>
      </c>
      <c r="AB82" s="352">
        <v>-696449448.96452141</v>
      </c>
      <c r="AC82" s="352">
        <v>-11326982574.879837</v>
      </c>
      <c r="AD82" s="352">
        <v>-11326982574.879837</v>
      </c>
      <c r="AF82" s="352">
        <v>26121774110.282272</v>
      </c>
      <c r="AG82" s="352">
        <v>-3764518561.6869431</v>
      </c>
      <c r="AH82" s="352">
        <v>29886292671.969215</v>
      </c>
      <c r="AI82" s="352">
        <v>-1531622878.3617172</v>
      </c>
      <c r="AJ82" s="352">
        <v>31417915550.330933</v>
      </c>
      <c r="AK82" s="352">
        <v>1178230557.3261948</v>
      </c>
      <c r="AL82" s="352">
        <v>30239684993.004738</v>
      </c>
      <c r="AM82" s="352">
        <v>30239684993.004738</v>
      </c>
    </row>
    <row r="83" spans="1:39" hidden="1" outlineLevel="1" x14ac:dyDescent="0.2">
      <c r="A83" s="2"/>
      <c r="B83" s="2"/>
      <c r="C83" s="72"/>
      <c r="D83" s="84"/>
      <c r="E83" s="315">
        <v>0</v>
      </c>
      <c r="F83" s="315">
        <v>0</v>
      </c>
      <c r="H83" s="315">
        <v>0</v>
      </c>
      <c r="I83" s="315">
        <v>0</v>
      </c>
      <c r="K83" s="315">
        <v>0</v>
      </c>
      <c r="N83" s="315">
        <v>0</v>
      </c>
      <c r="O83" s="315">
        <v>0</v>
      </c>
      <c r="P83" s="315">
        <v>0</v>
      </c>
      <c r="Q83" s="315">
        <v>0</v>
      </c>
      <c r="R83" s="315">
        <v>0</v>
      </c>
      <c r="S83" s="315">
        <v>0</v>
      </c>
      <c r="T83" s="315">
        <v>0</v>
      </c>
      <c r="U83" s="315">
        <v>0</v>
      </c>
      <c r="W83" s="315">
        <v>0</v>
      </c>
      <c r="X83" s="315">
        <v>0</v>
      </c>
      <c r="Y83" s="315">
        <v>0</v>
      </c>
      <c r="Z83" s="315">
        <v>0</v>
      </c>
      <c r="AA83" s="315">
        <v>0</v>
      </c>
      <c r="AB83" s="315">
        <v>0</v>
      </c>
      <c r="AC83" s="361">
        <v>0</v>
      </c>
      <c r="AD83" s="361">
        <v>0</v>
      </c>
      <c r="AF83" s="361">
        <v>-167484606.33000001</v>
      </c>
      <c r="AG83" s="361">
        <v>182427884.91</v>
      </c>
      <c r="AH83" s="361">
        <v>-349912491.24000001</v>
      </c>
      <c r="AI83" s="361">
        <v>-133903783.91</v>
      </c>
      <c r="AJ83" s="361">
        <v>-216008707.331</v>
      </c>
      <c r="AK83" s="361">
        <v>-145059237.051</v>
      </c>
      <c r="AL83" s="361">
        <v>-70949470.280000001</v>
      </c>
      <c r="AM83" s="361">
        <v>-70949470.280000001</v>
      </c>
    </row>
    <row r="84" spans="1:39" ht="17.399999999999999" collapsed="1" x14ac:dyDescent="0.3">
      <c r="C84" s="201" t="s">
        <v>239</v>
      </c>
      <c r="D84" s="164"/>
      <c r="E84" s="165"/>
      <c r="F84" s="166"/>
      <c r="I84" s="70"/>
    </row>
    <row r="85" spans="1:39" ht="27.75" customHeight="1" x14ac:dyDescent="0.25">
      <c r="A85" s="193" t="s">
        <v>202</v>
      </c>
      <c r="B85" s="2"/>
      <c r="C85" s="174" t="s">
        <v>136</v>
      </c>
      <c r="D85" s="84"/>
      <c r="E85" s="78" t="s">
        <v>326</v>
      </c>
      <c r="F85" s="78" t="s">
        <v>327</v>
      </c>
      <c r="H85" s="78" t="s">
        <v>328</v>
      </c>
      <c r="I85" s="78" t="s">
        <v>329</v>
      </c>
      <c r="K85" s="78" t="s">
        <v>330</v>
      </c>
      <c r="N85" s="78" t="s">
        <v>326</v>
      </c>
      <c r="O85" s="78" t="s">
        <v>328</v>
      </c>
      <c r="P85" s="78" t="s">
        <v>331</v>
      </c>
      <c r="Q85" s="78" t="s">
        <v>330</v>
      </c>
      <c r="R85" s="78" t="s">
        <v>332</v>
      </c>
      <c r="S85" s="78" t="s">
        <v>333</v>
      </c>
      <c r="T85" s="78" t="s">
        <v>334</v>
      </c>
      <c r="U85" s="78" t="s">
        <v>334</v>
      </c>
      <c r="W85" s="78" t="s">
        <v>327</v>
      </c>
      <c r="X85" s="78" t="s">
        <v>329</v>
      </c>
      <c r="Y85" s="78" t="s">
        <v>335</v>
      </c>
      <c r="Z85" s="78" t="s">
        <v>336</v>
      </c>
      <c r="AA85" s="78" t="s">
        <v>337</v>
      </c>
      <c r="AB85" s="78" t="s">
        <v>338</v>
      </c>
      <c r="AC85" s="78" t="s">
        <v>339</v>
      </c>
      <c r="AD85" s="78" t="s">
        <v>339</v>
      </c>
      <c r="AF85" s="78" t="s">
        <v>340</v>
      </c>
      <c r="AG85" s="78" t="s">
        <v>341</v>
      </c>
      <c r="AH85" s="78" t="s">
        <v>342</v>
      </c>
      <c r="AI85" s="78" t="s">
        <v>343</v>
      </c>
      <c r="AJ85" s="78" t="s">
        <v>344</v>
      </c>
      <c r="AK85" s="78" t="s">
        <v>345</v>
      </c>
      <c r="AL85" s="78" t="s">
        <v>346</v>
      </c>
      <c r="AM85" s="78" t="s">
        <v>346</v>
      </c>
    </row>
    <row r="86" spans="1:39" ht="15" customHeight="1" x14ac:dyDescent="0.25">
      <c r="A86" s="73" t="s">
        <v>218</v>
      </c>
      <c r="B86" s="58"/>
      <c r="C86" s="101" t="s">
        <v>137</v>
      </c>
      <c r="D86" s="85"/>
      <c r="E86" s="349">
        <v>14708564032.800001</v>
      </c>
      <c r="F86" s="349">
        <v>8986375150.8199978</v>
      </c>
      <c r="H86" s="349">
        <v>4350833738.1100006</v>
      </c>
      <c r="I86" s="349">
        <v>4249881459.4700007</v>
      </c>
      <c r="K86" s="349">
        <v>5048850012.8699999</v>
      </c>
      <c r="N86" s="349">
        <v>14708564032.800001</v>
      </c>
      <c r="O86" s="349">
        <v>4350833738.1100006</v>
      </c>
      <c r="P86" s="349">
        <v>10357730294.689999</v>
      </c>
      <c r="Q86" s="349">
        <v>5048850012.8699999</v>
      </c>
      <c r="R86" s="349">
        <v>5308880281.8200016</v>
      </c>
      <c r="S86" s="349">
        <v>527250471.43999946</v>
      </c>
      <c r="T86" s="349">
        <v>4781629810.3800011</v>
      </c>
      <c r="U86" s="349">
        <v>4781629810.3800011</v>
      </c>
      <c r="W86" s="349">
        <v>8986375150.8199978</v>
      </c>
      <c r="X86" s="349">
        <v>4249881459.4700007</v>
      </c>
      <c r="Y86" s="349">
        <v>4736493691.3499889</v>
      </c>
      <c r="Z86" s="349">
        <v>2699966495.3528519</v>
      </c>
      <c r="AA86" s="349">
        <v>2036527195.9971495</v>
      </c>
      <c r="AB86" s="349">
        <v>1949043885.8492246</v>
      </c>
      <c r="AC86" s="349">
        <v>87483310.147924185</v>
      </c>
      <c r="AD86" s="349">
        <v>87483310.147924185</v>
      </c>
      <c r="AF86" s="349">
        <v>2020442801.7116334</v>
      </c>
      <c r="AG86" s="349">
        <v>3530053755.0774999</v>
      </c>
      <c r="AH86" s="349">
        <v>-1509610953.3658664</v>
      </c>
      <c r="AI86" s="349">
        <v>29485573.669329405</v>
      </c>
      <c r="AJ86" s="349">
        <v>-1539096527.0351958</v>
      </c>
      <c r="AK86" s="349">
        <v>-1314760047.4820569</v>
      </c>
      <c r="AL86" s="349">
        <v>-224336479.55313897</v>
      </c>
      <c r="AM86" s="349">
        <v>-224336479.55313897</v>
      </c>
    </row>
    <row r="87" spans="1:39" ht="15" customHeight="1" x14ac:dyDescent="0.2">
      <c r="A87" s="194" t="s">
        <v>219</v>
      </c>
      <c r="B87" s="58"/>
      <c r="C87" s="126" t="s">
        <v>134</v>
      </c>
      <c r="D87" s="97"/>
      <c r="E87" s="311">
        <v>3632509267.8599997</v>
      </c>
      <c r="F87" s="311">
        <v>4072052528.9200001</v>
      </c>
      <c r="H87" s="311">
        <v>901169495.63000095</v>
      </c>
      <c r="I87" s="311">
        <v>2075203626.5700006</v>
      </c>
      <c r="K87" s="311">
        <v>2378897727.9300003</v>
      </c>
      <c r="N87" s="311">
        <v>3632509267.8599997</v>
      </c>
      <c r="O87" s="311">
        <v>901169495.63000095</v>
      </c>
      <c r="P87" s="311">
        <v>2731339772.2299995</v>
      </c>
      <c r="Q87" s="311">
        <v>2378897727.9300003</v>
      </c>
      <c r="R87" s="311">
        <v>352442044.30000103</v>
      </c>
      <c r="S87" s="311">
        <v>-1545191906.71</v>
      </c>
      <c r="T87" s="311">
        <v>1897633951.0100002</v>
      </c>
      <c r="U87" s="311">
        <v>1897633951.0100002</v>
      </c>
      <c r="W87" s="311">
        <v>4072052528.9200001</v>
      </c>
      <c r="X87" s="311">
        <v>2075203626.5700006</v>
      </c>
      <c r="Y87" s="311">
        <v>1996848902.3499894</v>
      </c>
      <c r="Z87" s="311">
        <v>484338730.9600001</v>
      </c>
      <c r="AA87" s="311">
        <v>1512510171.3900001</v>
      </c>
      <c r="AB87" s="311">
        <v>-411984075.97000128</v>
      </c>
      <c r="AC87" s="311">
        <v>1924494247.3599999</v>
      </c>
      <c r="AD87" s="311">
        <v>1924494247.3599999</v>
      </c>
      <c r="AF87" s="311">
        <v>-980652949.18000054</v>
      </c>
      <c r="AG87" s="311">
        <v>929136531.11000085</v>
      </c>
      <c r="AH87" s="311">
        <v>-1909789480.2900014</v>
      </c>
      <c r="AI87" s="311">
        <v>369350108.93999958</v>
      </c>
      <c r="AJ87" s="311">
        <v>-2279139589.230001</v>
      </c>
      <c r="AK87" s="311">
        <v>-973315284.42708206</v>
      </c>
      <c r="AL87" s="311">
        <v>-1305824304.8029189</v>
      </c>
      <c r="AM87" s="311">
        <v>-1305824304.8029189</v>
      </c>
    </row>
    <row r="88" spans="1:39" ht="12" x14ac:dyDescent="0.25">
      <c r="A88" s="194" t="s">
        <v>274</v>
      </c>
      <c r="B88" s="58"/>
      <c r="C88" s="126" t="s">
        <v>135</v>
      </c>
      <c r="D88" s="98"/>
      <c r="E88" s="311">
        <v>2368386424.6900001</v>
      </c>
      <c r="F88" s="311">
        <v>2428850915.3899999</v>
      </c>
      <c r="H88" s="311">
        <v>366424150.79999995</v>
      </c>
      <c r="I88" s="311">
        <v>1533530071.6700003</v>
      </c>
      <c r="K88" s="311">
        <v>369611956.85000002</v>
      </c>
      <c r="N88" s="311">
        <v>2368386424.6900001</v>
      </c>
      <c r="O88" s="311">
        <v>366424150.79999995</v>
      </c>
      <c r="P88" s="311">
        <v>2001962273.8900001</v>
      </c>
      <c r="Q88" s="311">
        <v>369611956.85000002</v>
      </c>
      <c r="R88" s="311">
        <v>1632350317.0400004</v>
      </c>
      <c r="S88" s="311">
        <v>780231239.3299998</v>
      </c>
      <c r="T88" s="311">
        <v>852119077.71000004</v>
      </c>
      <c r="U88" s="311">
        <v>852119077.71000004</v>
      </c>
      <c r="W88" s="311">
        <v>2428850915.3899999</v>
      </c>
      <c r="X88" s="311">
        <v>1533530071.6700003</v>
      </c>
      <c r="Y88" s="311">
        <v>895320843.71999991</v>
      </c>
      <c r="Z88" s="311">
        <v>619803618.69999993</v>
      </c>
      <c r="AA88" s="311">
        <v>275517225.01999998</v>
      </c>
      <c r="AB88" s="311">
        <v>287282110.88000005</v>
      </c>
      <c r="AC88" s="311">
        <v>-11764885.859999983</v>
      </c>
      <c r="AD88" s="311">
        <v>-11764885.859999983</v>
      </c>
      <c r="AF88" s="311">
        <v>35411661.69000002</v>
      </c>
      <c r="AG88" s="311">
        <v>-132678490.06999996</v>
      </c>
      <c r="AH88" s="311">
        <v>168090151.75999999</v>
      </c>
      <c r="AI88" s="311">
        <v>41916350.62999998</v>
      </c>
      <c r="AJ88" s="311">
        <v>126173801.13000001</v>
      </c>
      <c r="AK88" s="311">
        <v>219430784.43000001</v>
      </c>
      <c r="AL88" s="311">
        <v>-93256983.300000012</v>
      </c>
      <c r="AM88" s="362">
        <v>-93256983.299999952</v>
      </c>
    </row>
    <row r="89" spans="1:39" outlineLevel="1" x14ac:dyDescent="0.2">
      <c r="A89" s="74" t="s">
        <v>220</v>
      </c>
      <c r="B89" s="58"/>
      <c r="C89" s="108" t="s">
        <v>140</v>
      </c>
      <c r="D89" s="99"/>
      <c r="E89" s="353">
        <v>0</v>
      </c>
      <c r="F89" s="353">
        <v>0</v>
      </c>
      <c r="H89" s="353">
        <v>0</v>
      </c>
      <c r="I89" s="353">
        <v>0</v>
      </c>
      <c r="K89" s="353">
        <v>0</v>
      </c>
      <c r="N89" s="353">
        <v>0</v>
      </c>
      <c r="O89" s="353">
        <v>0</v>
      </c>
      <c r="P89" s="353">
        <v>0</v>
      </c>
      <c r="Q89" s="353">
        <v>0</v>
      </c>
      <c r="R89" s="353">
        <v>0</v>
      </c>
      <c r="S89" s="353">
        <v>0</v>
      </c>
      <c r="T89" s="353">
        <v>0</v>
      </c>
      <c r="U89" s="353">
        <v>0</v>
      </c>
      <c r="V89" s="197"/>
      <c r="W89" s="353">
        <v>0</v>
      </c>
      <c r="X89" s="353">
        <v>0</v>
      </c>
      <c r="Y89" s="353">
        <v>0</v>
      </c>
      <c r="Z89" s="353">
        <v>0</v>
      </c>
      <c r="AA89" s="353">
        <v>0</v>
      </c>
      <c r="AB89" s="353">
        <v>0</v>
      </c>
      <c r="AC89" s="311">
        <v>0</v>
      </c>
      <c r="AD89" s="353">
        <v>0</v>
      </c>
      <c r="AE89" s="197"/>
      <c r="AF89" s="353">
        <v>0</v>
      </c>
      <c r="AG89" s="353">
        <v>0</v>
      </c>
      <c r="AH89" s="353">
        <v>0</v>
      </c>
      <c r="AI89" s="353">
        <v>0</v>
      </c>
      <c r="AJ89" s="353">
        <v>0</v>
      </c>
      <c r="AK89" s="353">
        <v>0</v>
      </c>
      <c r="AL89" s="353">
        <v>0</v>
      </c>
      <c r="AM89" s="353">
        <v>0</v>
      </c>
    </row>
    <row r="90" spans="1:39" x14ac:dyDescent="0.2">
      <c r="A90" s="194" t="s">
        <v>221</v>
      </c>
      <c r="B90" s="58"/>
      <c r="C90" s="126" t="s">
        <v>141</v>
      </c>
      <c r="D90" s="97"/>
      <c r="E90" s="311">
        <v>8707668340.2500019</v>
      </c>
      <c r="F90" s="311">
        <v>2485471706.5099988</v>
      </c>
      <c r="H90" s="311">
        <v>3083240091.6800003</v>
      </c>
      <c r="I90" s="311">
        <v>641147761.2299999</v>
      </c>
      <c r="K90" s="311">
        <v>2300340328.0899997</v>
      </c>
      <c r="N90" s="311">
        <v>8707668340.2500019</v>
      </c>
      <c r="O90" s="311">
        <v>3083240091.6800003</v>
      </c>
      <c r="P90" s="311">
        <v>5624428248.5699987</v>
      </c>
      <c r="Q90" s="311">
        <v>2300340328.0899997</v>
      </c>
      <c r="R90" s="311">
        <v>3324087920.4799995</v>
      </c>
      <c r="S90" s="311">
        <v>1292211138.8199997</v>
      </c>
      <c r="T90" s="311">
        <v>2031876781.6600003</v>
      </c>
      <c r="U90" s="311">
        <v>2031876781.6600003</v>
      </c>
      <c r="W90" s="311">
        <v>2485471706.5099988</v>
      </c>
      <c r="X90" s="311">
        <v>641147761.2299999</v>
      </c>
      <c r="Y90" s="311">
        <v>1844323945.2799997</v>
      </c>
      <c r="Z90" s="311">
        <v>1595824145.6928518</v>
      </c>
      <c r="AA90" s="311">
        <v>248499799.58714932</v>
      </c>
      <c r="AB90" s="311">
        <v>2073745850.9392259</v>
      </c>
      <c r="AC90" s="311">
        <v>-1825246051.3520758</v>
      </c>
      <c r="AD90" s="311">
        <v>-1825246051.3520758</v>
      </c>
      <c r="AF90" s="311">
        <v>2965684089.2016339</v>
      </c>
      <c r="AG90" s="311">
        <v>2733595714.037499</v>
      </c>
      <c r="AH90" s="311">
        <v>232088375.16413507</v>
      </c>
      <c r="AI90" s="311">
        <v>-381780885.90066993</v>
      </c>
      <c r="AJ90" s="311">
        <v>613869261.06480503</v>
      </c>
      <c r="AK90" s="311">
        <v>-560875547.48497486</v>
      </c>
      <c r="AL90" s="311">
        <v>1174744808.5497799</v>
      </c>
      <c r="AM90" s="311">
        <v>1174744808.5497799</v>
      </c>
    </row>
    <row r="91" spans="1:39" ht="15" customHeight="1" x14ac:dyDescent="0.2">
      <c r="A91" s="195" t="s">
        <v>222</v>
      </c>
      <c r="B91" s="58"/>
      <c r="C91" s="101" t="s">
        <v>138</v>
      </c>
      <c r="D91" s="84"/>
      <c r="E91" s="349">
        <v>-16486582594.017704</v>
      </c>
      <c r="F91" s="349">
        <v>10294853913.607056</v>
      </c>
      <c r="H91" s="349">
        <v>-3699295507.2585297</v>
      </c>
      <c r="I91" s="349">
        <v>6996404955.4723482</v>
      </c>
      <c r="K91" s="349">
        <v>-4944160968.8730917</v>
      </c>
      <c r="N91" s="349">
        <v>-16486582594.017704</v>
      </c>
      <c r="O91" s="349">
        <v>-3699295507.2585297</v>
      </c>
      <c r="P91" s="349">
        <v>-12787287086.759186</v>
      </c>
      <c r="Q91" s="349">
        <v>-4944160968.8730917</v>
      </c>
      <c r="R91" s="349">
        <v>-7843126117.8860989</v>
      </c>
      <c r="S91" s="349">
        <v>-11745390913.396088</v>
      </c>
      <c r="T91" s="349">
        <v>3902264795.5100045</v>
      </c>
      <c r="U91" s="349">
        <v>3902264795.5100045</v>
      </c>
      <c r="W91" s="349">
        <v>10294853913.607056</v>
      </c>
      <c r="X91" s="349">
        <v>6996404955.4723482</v>
      </c>
      <c r="Y91" s="349">
        <v>3298448958.1347342</v>
      </c>
      <c r="Z91" s="349">
        <v>828679798.71186793</v>
      </c>
      <c r="AA91" s="349">
        <v>2469769159.4228382</v>
      </c>
      <c r="AB91" s="349">
        <v>483111735.90077388</v>
      </c>
      <c r="AC91" s="349">
        <v>1986657423.5220695</v>
      </c>
      <c r="AD91" s="349">
        <v>1986657423.5220695</v>
      </c>
      <c r="AF91" s="349">
        <v>-16896944078.81653</v>
      </c>
      <c r="AG91" s="349">
        <v>17229128458.742493</v>
      </c>
      <c r="AH91" s="349">
        <v>-34126072537.559021</v>
      </c>
      <c r="AI91" s="349">
        <v>-8106280483.8789902</v>
      </c>
      <c r="AJ91" s="349">
        <v>-26019792053.680031</v>
      </c>
      <c r="AK91" s="349">
        <v>9718783.5490760803</v>
      </c>
      <c r="AL91" s="349">
        <v>-26029510837.229107</v>
      </c>
      <c r="AM91" s="349">
        <v>-26029510837.229107</v>
      </c>
    </row>
    <row r="92" spans="1:39" ht="15" customHeight="1" x14ac:dyDescent="0.2">
      <c r="A92" s="75" t="s">
        <v>223</v>
      </c>
      <c r="B92" s="58"/>
      <c r="C92" s="97" t="s">
        <v>131</v>
      </c>
      <c r="D92" s="97"/>
      <c r="E92" s="311">
        <v>-9162344955.9459438</v>
      </c>
      <c r="F92" s="311">
        <v>1022642181.1771901</v>
      </c>
      <c r="H92" s="311">
        <v>-8046422185.12677</v>
      </c>
      <c r="I92" s="311">
        <v>-5756945020.9657135</v>
      </c>
      <c r="K92" s="311">
        <v>-2156390544.3130922</v>
      </c>
      <c r="N92" s="311">
        <v>-9162344955.9459438</v>
      </c>
      <c r="O92" s="311">
        <v>-8046422185.12677</v>
      </c>
      <c r="P92" s="311">
        <v>-1115922770.8191829</v>
      </c>
      <c r="Q92" s="311">
        <v>-2156390544.3130922</v>
      </c>
      <c r="R92" s="311">
        <v>1040467773.4939067</v>
      </c>
      <c r="S92" s="311">
        <v>-5219413758.0360899</v>
      </c>
      <c r="T92" s="311">
        <v>6259881531.5300045</v>
      </c>
      <c r="U92" s="311">
        <v>6259881531.5300045</v>
      </c>
      <c r="W92" s="311">
        <v>1022642181.1771901</v>
      </c>
      <c r="X92" s="311">
        <v>-5756945020.9657135</v>
      </c>
      <c r="Y92" s="311">
        <v>6779587202.1429272</v>
      </c>
      <c r="Z92" s="311">
        <v>4442199381.8947077</v>
      </c>
      <c r="AA92" s="311">
        <v>2337387820.2481918</v>
      </c>
      <c r="AB92" s="311">
        <v>-4577045156.3695278</v>
      </c>
      <c r="AC92" s="311">
        <v>6914432976.6177254</v>
      </c>
      <c r="AD92" s="311">
        <v>6914432976.6177254</v>
      </c>
      <c r="AF92" s="311">
        <v>-9789994007.2112026</v>
      </c>
      <c r="AG92" s="311">
        <v>-964244505.87303543</v>
      </c>
      <c r="AH92" s="311">
        <v>-8825749501.3381672</v>
      </c>
      <c r="AI92" s="311">
        <v>-3360729060.6575184</v>
      </c>
      <c r="AJ92" s="311">
        <v>-5465020440.6806488</v>
      </c>
      <c r="AK92" s="311">
        <v>2005043951.4002457</v>
      </c>
      <c r="AL92" s="311">
        <v>-7470064392.0808945</v>
      </c>
      <c r="AM92" s="311">
        <v>-7470064392.0808945</v>
      </c>
    </row>
    <row r="93" spans="1:39" x14ac:dyDescent="0.2">
      <c r="A93" s="75" t="s">
        <v>224</v>
      </c>
      <c r="B93" s="58"/>
      <c r="C93" s="97" t="s">
        <v>132</v>
      </c>
      <c r="D93" s="97"/>
      <c r="E93" s="311">
        <v>1660137520.6299989</v>
      </c>
      <c r="F93" s="311">
        <v>3502129086.8199992</v>
      </c>
      <c r="H93" s="311">
        <v>9130871880.1400013</v>
      </c>
      <c r="I93" s="311">
        <v>10178150332.370001</v>
      </c>
      <c r="K93" s="311">
        <v>898340492.66000032</v>
      </c>
      <c r="N93" s="311">
        <v>1660137520.6299989</v>
      </c>
      <c r="O93" s="311">
        <v>9130871880.1400013</v>
      </c>
      <c r="P93" s="311">
        <v>-7470734359.5100021</v>
      </c>
      <c r="Q93" s="311">
        <v>898340492.66000032</v>
      </c>
      <c r="R93" s="311">
        <v>-8369074852.1700048</v>
      </c>
      <c r="S93" s="311">
        <v>-4020304150.3799992</v>
      </c>
      <c r="T93" s="311">
        <v>-4348770701.79</v>
      </c>
      <c r="U93" s="311">
        <v>-4348770701.79</v>
      </c>
      <c r="W93" s="311">
        <v>3502129086.8199992</v>
      </c>
      <c r="X93" s="311">
        <v>10178150332.370001</v>
      </c>
      <c r="Y93" s="311">
        <v>-6676021245.5500002</v>
      </c>
      <c r="Z93" s="311">
        <v>-3030297849</v>
      </c>
      <c r="AA93" s="311">
        <v>-3645723396.5500002</v>
      </c>
      <c r="AB93" s="311">
        <v>3375603329.1599998</v>
      </c>
      <c r="AC93" s="311">
        <v>-7021326725.71</v>
      </c>
      <c r="AD93" s="311">
        <v>-7021326725.71</v>
      </c>
      <c r="AF93" s="311">
        <v>-5363727931.3799992</v>
      </c>
      <c r="AG93" s="311">
        <v>18080186988.169998</v>
      </c>
      <c r="AH93" s="311">
        <v>-23443914919.549995</v>
      </c>
      <c r="AI93" s="311">
        <v>-3817509806.4099998</v>
      </c>
      <c r="AJ93" s="311">
        <v>-19626405113.139996</v>
      </c>
      <c r="AK93" s="311">
        <v>-4764927039.2199917</v>
      </c>
      <c r="AL93" s="311">
        <v>-14861478073.920004</v>
      </c>
      <c r="AM93" s="311">
        <v>-14861478073.920004</v>
      </c>
    </row>
    <row r="94" spans="1:39" x14ac:dyDescent="0.2">
      <c r="A94" s="75" t="s">
        <v>225</v>
      </c>
      <c r="B94" s="58"/>
      <c r="C94" s="97" t="s">
        <v>266</v>
      </c>
      <c r="D94" s="97"/>
      <c r="E94" s="311">
        <v>949808785.04823983</v>
      </c>
      <c r="F94" s="311">
        <v>1239190060.939868</v>
      </c>
      <c r="H94" s="311">
        <v>436541184.09823978</v>
      </c>
      <c r="I94" s="311">
        <v>61401342.738061205</v>
      </c>
      <c r="K94" s="311">
        <v>-34859384.359999701</v>
      </c>
      <c r="N94" s="311">
        <v>949808785.04823983</v>
      </c>
      <c r="O94" s="311">
        <v>436541184.09823978</v>
      </c>
      <c r="P94" s="311">
        <v>513267600.94999999</v>
      </c>
      <c r="Q94" s="311">
        <v>-34859384.359999701</v>
      </c>
      <c r="R94" s="311">
        <v>548126985.30999994</v>
      </c>
      <c r="S94" s="311">
        <v>167860076.85000002</v>
      </c>
      <c r="T94" s="311">
        <v>380266908.46000004</v>
      </c>
      <c r="U94" s="311">
        <v>380266908.46000004</v>
      </c>
      <c r="W94" s="311">
        <v>1239190060.939868</v>
      </c>
      <c r="X94" s="311">
        <v>61401342.738061205</v>
      </c>
      <c r="Y94" s="311">
        <v>1177788718.2018077</v>
      </c>
      <c r="Z94" s="311">
        <v>152493831.31716028</v>
      </c>
      <c r="AA94" s="311">
        <v>1025294886.8846471</v>
      </c>
      <c r="AB94" s="311">
        <v>715875227.57030189</v>
      </c>
      <c r="AC94" s="311">
        <v>309419659.31434417</v>
      </c>
      <c r="AD94" s="311">
        <v>309419659.31434417</v>
      </c>
      <c r="AF94" s="311">
        <v>172079689.31467167</v>
      </c>
      <c r="AG94" s="311">
        <v>-95427311.944467366</v>
      </c>
      <c r="AH94" s="311">
        <v>267507001.25913903</v>
      </c>
      <c r="AI94" s="311">
        <v>-154694178.63147476</v>
      </c>
      <c r="AJ94" s="311">
        <v>422201179.89061379</v>
      </c>
      <c r="AK94" s="311">
        <v>437390941.53881818</v>
      </c>
      <c r="AL94" s="311">
        <v>-15189761.648204409</v>
      </c>
      <c r="AM94" s="311">
        <v>-15189761.648204409</v>
      </c>
    </row>
    <row r="95" spans="1:39" x14ac:dyDescent="0.2">
      <c r="A95" s="75" t="s">
        <v>226</v>
      </c>
      <c r="B95" s="58"/>
      <c r="C95" s="97" t="s">
        <v>267</v>
      </c>
      <c r="D95" s="97"/>
      <c r="E95" s="311">
        <v>-9934183943.75</v>
      </c>
      <c r="F95" s="311">
        <v>4530892584.6699991</v>
      </c>
      <c r="H95" s="311">
        <v>-5220286386.3700008</v>
      </c>
      <c r="I95" s="311">
        <v>2513798301.3299999</v>
      </c>
      <c r="K95" s="311">
        <v>-3651251532.8600001</v>
      </c>
      <c r="N95" s="311">
        <v>-9934183943.75</v>
      </c>
      <c r="O95" s="311">
        <v>-5220286386.3700008</v>
      </c>
      <c r="P95" s="311">
        <v>-4713897557.3800001</v>
      </c>
      <c r="Q95" s="311">
        <v>-3651251532.8600001</v>
      </c>
      <c r="R95" s="311">
        <v>-1062646024.52</v>
      </c>
      <c r="S95" s="311">
        <v>-2673533081.8299999</v>
      </c>
      <c r="T95" s="311">
        <v>1610887057.3099999</v>
      </c>
      <c r="U95" s="311">
        <v>1610887057.3099999</v>
      </c>
      <c r="W95" s="311">
        <v>4530892584.6699991</v>
      </c>
      <c r="X95" s="311">
        <v>2513798301.3299999</v>
      </c>
      <c r="Y95" s="311">
        <v>2017094283.3399997</v>
      </c>
      <c r="Z95" s="311">
        <v>-735715565.50000012</v>
      </c>
      <c r="AA95" s="311">
        <v>2752809848.8399997</v>
      </c>
      <c r="AB95" s="311">
        <v>968678335.53999996</v>
      </c>
      <c r="AC95" s="311">
        <v>1784131513.3</v>
      </c>
      <c r="AD95" s="311">
        <v>1784131513.3</v>
      </c>
      <c r="AF95" s="311">
        <v>-1915301829.5400002</v>
      </c>
      <c r="AG95" s="311">
        <v>208613288.3900001</v>
      </c>
      <c r="AH95" s="311">
        <v>-2123915117.9300003</v>
      </c>
      <c r="AI95" s="311">
        <v>-773347438.18000031</v>
      </c>
      <c r="AJ95" s="311">
        <v>-1350567679.75</v>
      </c>
      <c r="AK95" s="311">
        <v>2332210929.8300004</v>
      </c>
      <c r="AL95" s="311">
        <v>-3682778609.5800004</v>
      </c>
      <c r="AM95" s="311">
        <v>-3682778609.5800004</v>
      </c>
    </row>
    <row r="96" spans="1:39" ht="15" customHeight="1" x14ac:dyDescent="0.2">
      <c r="A96" s="73" t="s">
        <v>227</v>
      </c>
      <c r="B96" s="58"/>
      <c r="C96" s="101" t="s">
        <v>133</v>
      </c>
      <c r="D96" s="97"/>
      <c r="E96" s="351">
        <v>1249782682.48</v>
      </c>
      <c r="F96" s="351">
        <v>389166769.28000009</v>
      </c>
      <c r="H96" s="351">
        <v>-1256482246.6400001</v>
      </c>
      <c r="I96" s="351">
        <v>1350452583.72</v>
      </c>
      <c r="K96" s="351">
        <v>-625437945.00999999</v>
      </c>
      <c r="N96" s="351">
        <v>1249782682.48</v>
      </c>
      <c r="O96" s="351">
        <v>-1256482246.6400001</v>
      </c>
      <c r="P96" s="351">
        <v>2506264929.1199999</v>
      </c>
      <c r="Q96" s="351">
        <v>-625437945.00999999</v>
      </c>
      <c r="R96" s="351">
        <v>3131702874.1300001</v>
      </c>
      <c r="S96" s="351">
        <v>2957709074.1300001</v>
      </c>
      <c r="T96" s="351">
        <v>173993799.99999988</v>
      </c>
      <c r="U96" s="351">
        <v>173993799.99999988</v>
      </c>
      <c r="W96" s="351">
        <v>389166769.28000009</v>
      </c>
      <c r="X96" s="351">
        <v>1350452583.72</v>
      </c>
      <c r="Y96" s="351">
        <v>-961285814.43999982</v>
      </c>
      <c r="Z96" s="351">
        <v>-1076962438.5100002</v>
      </c>
      <c r="AA96" s="351">
        <v>115676624.06999993</v>
      </c>
      <c r="AB96" s="351">
        <v>1920506684.9600003</v>
      </c>
      <c r="AC96" s="351">
        <v>-1804830060.8899999</v>
      </c>
      <c r="AD96" s="351">
        <v>-1804830060.8899999</v>
      </c>
      <c r="AF96" s="351">
        <v>-4427550810.1999998</v>
      </c>
      <c r="AG96" s="351">
        <v>-1860481645.8599997</v>
      </c>
      <c r="AH96" s="351">
        <v>-2567069164.3400002</v>
      </c>
      <c r="AI96" s="351">
        <v>-3474052427.9900002</v>
      </c>
      <c r="AJ96" s="351">
        <v>906983263.6500001</v>
      </c>
      <c r="AK96" s="351">
        <v>1760345074.7400002</v>
      </c>
      <c r="AL96" s="351">
        <v>-853361811.09000003</v>
      </c>
      <c r="AM96" s="351">
        <v>-853361811.09000003</v>
      </c>
    </row>
    <row r="97" spans="1:39" ht="18" customHeight="1" x14ac:dyDescent="0.2">
      <c r="A97" s="196" t="s">
        <v>162</v>
      </c>
      <c r="B97" s="58"/>
      <c r="C97" s="230" t="s">
        <v>139</v>
      </c>
      <c r="D97" s="97"/>
      <c r="E97" s="352">
        <v>-528235878.73770738</v>
      </c>
      <c r="F97" s="352">
        <v>19670395833.707073</v>
      </c>
      <c r="H97" s="352">
        <v>-604944015.78852725</v>
      </c>
      <c r="I97" s="352">
        <v>12596738998.66234</v>
      </c>
      <c r="K97" s="352">
        <v>-520748901.01309222</v>
      </c>
      <c r="N97" s="352">
        <v>-528235878.73770738</v>
      </c>
      <c r="O97" s="352">
        <v>-604944015.78852725</v>
      </c>
      <c r="P97" s="352">
        <v>76708137.050823748</v>
      </c>
      <c r="Q97" s="352">
        <v>-520748901.01309222</v>
      </c>
      <c r="R97" s="352">
        <v>597457038.06390262</v>
      </c>
      <c r="S97" s="352">
        <v>-8260431367.826088</v>
      </c>
      <c r="T97" s="352">
        <v>8857888405.8899994</v>
      </c>
      <c r="U97" s="352">
        <v>8857888405.8899994</v>
      </c>
      <c r="W97" s="352">
        <v>19670395833.707073</v>
      </c>
      <c r="X97" s="352">
        <v>12596738998.66234</v>
      </c>
      <c r="Y97" s="352">
        <v>7073656835.0447321</v>
      </c>
      <c r="Z97" s="352">
        <v>2451683855.5547194</v>
      </c>
      <c r="AA97" s="352">
        <v>4621972979.4899921</v>
      </c>
      <c r="AB97" s="352">
        <v>4352662306.71</v>
      </c>
      <c r="AC97" s="352">
        <v>269310672.7799949</v>
      </c>
      <c r="AD97" s="352">
        <v>269310672.7799949</v>
      </c>
      <c r="AF97" s="352">
        <v>-19136567480.974895</v>
      </c>
      <c r="AG97" s="352">
        <v>18716272683.049969</v>
      </c>
      <c r="AH97" s="352">
        <v>-37852840164.024864</v>
      </c>
      <c r="AI97" s="352">
        <v>-11416943554.290169</v>
      </c>
      <c r="AJ97" s="352">
        <v>-26435896609.734695</v>
      </c>
      <c r="AK97" s="352">
        <v>600363047.8575592</v>
      </c>
      <c r="AL97" s="352">
        <v>-27036259657.592255</v>
      </c>
      <c r="AM97" s="352">
        <v>-27036259657.592255</v>
      </c>
    </row>
    <row r="98" spans="1:39" hidden="1" outlineLevel="1" x14ac:dyDescent="0.2">
      <c r="A98" s="2"/>
      <c r="B98" s="2"/>
      <c r="C98" s="72"/>
      <c r="D98" s="84"/>
      <c r="E98" s="315">
        <v>0</v>
      </c>
      <c r="F98" s="315">
        <v>0</v>
      </c>
      <c r="H98" s="315">
        <v>0</v>
      </c>
      <c r="I98" s="315">
        <v>0</v>
      </c>
      <c r="K98" s="315">
        <v>0</v>
      </c>
      <c r="N98" s="315">
        <v>0</v>
      </c>
      <c r="O98" s="315">
        <v>0</v>
      </c>
      <c r="P98" s="315">
        <v>0</v>
      </c>
      <c r="Q98" s="315">
        <v>0</v>
      </c>
      <c r="R98" s="315">
        <v>0</v>
      </c>
      <c r="S98" s="315">
        <v>0</v>
      </c>
      <c r="T98" s="315">
        <v>0</v>
      </c>
      <c r="U98" s="315">
        <v>0</v>
      </c>
      <c r="W98" s="315">
        <v>0</v>
      </c>
      <c r="X98" s="315">
        <v>0</v>
      </c>
      <c r="Y98" s="315">
        <v>0</v>
      </c>
      <c r="Z98" s="315">
        <v>0</v>
      </c>
      <c r="AA98" s="315">
        <v>0</v>
      </c>
      <c r="AB98" s="315">
        <v>0</v>
      </c>
      <c r="AC98" s="361">
        <v>0</v>
      </c>
      <c r="AD98" s="361">
        <v>0</v>
      </c>
      <c r="AF98" s="361">
        <v>167484606.33000001</v>
      </c>
      <c r="AG98" s="361">
        <v>-182427884.91</v>
      </c>
      <c r="AH98" s="361">
        <v>349912491.24000001</v>
      </c>
      <c r="AI98" s="361">
        <v>133903783.90899999</v>
      </c>
      <c r="AJ98" s="361">
        <v>216008707.331</v>
      </c>
      <c r="AK98" s="361">
        <v>145059237.051</v>
      </c>
      <c r="AL98" s="361">
        <v>70949470.280000001</v>
      </c>
      <c r="AM98" s="361">
        <v>70949470.280000001</v>
      </c>
    </row>
    <row r="99" spans="1:39" collapsed="1" x14ac:dyDescent="0.2"/>
  </sheetData>
  <phoneticPr fontId="28" type="noConversion"/>
  <pageMargins left="0.39370078740157483" right="0.39370078740157483" top="0.39370078740157483" bottom="0.59055118110236227" header="0.31496062992125984" footer="0.19685039370078741"/>
  <pageSetup paperSize="9" scale="76" orientation="landscape" verticalDpi="0" r:id="rId1"/>
  <headerFooter>
    <oddFooter>&amp;L&amp;"Arial Black,Normal"&amp;F - &amp;A&amp;C&amp;"Arial Black,Normal"&amp;8p. &amp;P / &amp;N&amp;R&amp;"Arial Narrow,Normal"&amp;8&amp;G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2BA8D-A607-4AF4-AE79-88348E2D095C}">
  <sheetPr>
    <pageSetUpPr fitToPage="1"/>
  </sheetPr>
  <dimension ref="A1:AN87"/>
  <sheetViews>
    <sheetView showGridLines="0" topLeftCell="B5" zoomScaleNormal="100" workbookViewId="0">
      <pane xSplit="3" topLeftCell="E1" activePane="topRight" state="frozen"/>
      <selection activeCell="A13" sqref="A13"/>
      <selection pane="topRight" activeCell="E5" sqref="E5"/>
    </sheetView>
  </sheetViews>
  <sheetFormatPr defaultColWidth="9.125" defaultRowHeight="11.4" outlineLevelRow="1" outlineLevelCol="1" x14ac:dyDescent="0.2"/>
  <cols>
    <col min="1" max="1" width="25.75" style="70" hidden="1" customWidth="1" outlineLevel="1"/>
    <col min="2" max="2" width="2.75" style="70" customWidth="1" collapsed="1"/>
    <col min="3" max="3" width="49.5" style="70" customWidth="1"/>
    <col min="4" max="4" width="2.75" style="86" customWidth="1"/>
    <col min="5" max="9" width="12.75" style="70" customWidth="1"/>
    <col min="10" max="10" width="2.75" style="70" customWidth="1"/>
    <col min="11" max="12" width="12.75" style="70" customWidth="1"/>
    <col min="13" max="13" width="10.75" style="70" customWidth="1"/>
    <col min="14" max="20" width="10.625" style="70" customWidth="1"/>
    <col min="21" max="21" width="10.625" style="70" hidden="1" customWidth="1" outlineLevel="1"/>
    <col min="22" max="22" width="2.75" style="70" customWidth="1" collapsed="1"/>
    <col min="23" max="29" width="10.625" style="70" customWidth="1"/>
    <col min="30" max="30" width="10.625" style="70" hidden="1" customWidth="1" outlineLevel="1"/>
    <col min="31" max="31" width="2.75" style="70" customWidth="1" collapsed="1"/>
    <col min="32" max="38" width="10.625" style="70" customWidth="1"/>
    <col min="39" max="39" width="10.625" style="70" hidden="1" customWidth="1" outlineLevel="1"/>
    <col min="40" max="40" width="10.625" style="70" customWidth="1" collapsed="1"/>
    <col min="41" max="16384" width="9.125" style="70"/>
  </cols>
  <sheetData>
    <row r="1" spans="1:39" hidden="1" outlineLevel="1" x14ac:dyDescent="0.2">
      <c r="A1" s="264"/>
      <c r="B1" s="264"/>
      <c r="C1" s="57" t="s">
        <v>191</v>
      </c>
      <c r="D1" s="283"/>
      <c r="E1" s="284">
        <v>45657</v>
      </c>
      <c r="F1" s="284">
        <v>45291</v>
      </c>
      <c r="G1" s="285"/>
      <c r="H1" s="284">
        <v>45565</v>
      </c>
      <c r="I1" s="284"/>
      <c r="K1" s="284">
        <v>45291</v>
      </c>
      <c r="L1" s="11"/>
      <c r="M1" s="11"/>
      <c r="N1" s="284">
        <v>45657</v>
      </c>
      <c r="O1" s="284"/>
      <c r="P1" s="284">
        <v>45565</v>
      </c>
      <c r="Q1" s="284"/>
      <c r="R1" s="284">
        <v>45473</v>
      </c>
      <c r="S1" s="284"/>
      <c r="T1" s="284">
        <v>45382</v>
      </c>
      <c r="U1" s="284"/>
      <c r="V1" s="264"/>
      <c r="W1" s="284">
        <v>45291</v>
      </c>
      <c r="X1" s="284"/>
      <c r="Y1" s="284">
        <v>45199</v>
      </c>
      <c r="Z1" s="284"/>
      <c r="AA1" s="284">
        <v>45107</v>
      </c>
      <c r="AB1" s="284"/>
      <c r="AC1" s="284">
        <v>45016</v>
      </c>
      <c r="AD1" s="284"/>
      <c r="AE1" s="264"/>
      <c r="AF1" s="284">
        <v>44926</v>
      </c>
      <c r="AG1" s="284"/>
      <c r="AH1" s="284">
        <v>44834</v>
      </c>
      <c r="AI1" s="284"/>
      <c r="AJ1" s="284">
        <v>44742</v>
      </c>
      <c r="AK1" s="284"/>
      <c r="AL1" s="284">
        <v>44651</v>
      </c>
      <c r="AM1" s="284"/>
    </row>
    <row r="2" spans="1:39" hidden="1" outlineLevel="1" x14ac:dyDescent="0.2">
      <c r="A2" s="264"/>
      <c r="B2" s="264"/>
      <c r="C2" s="57" t="s">
        <v>188</v>
      </c>
      <c r="D2" s="286">
        <v>45565</v>
      </c>
      <c r="E2" s="11" t="s">
        <v>286</v>
      </c>
      <c r="F2" s="11" t="s">
        <v>287</v>
      </c>
      <c r="G2" s="285"/>
      <c r="H2" s="11" t="s">
        <v>288</v>
      </c>
      <c r="I2" s="285"/>
      <c r="K2" s="11" t="s">
        <v>287</v>
      </c>
      <c r="L2" s="11"/>
      <c r="M2" s="11"/>
      <c r="N2" s="11" t="s">
        <v>286</v>
      </c>
      <c r="O2" s="264"/>
      <c r="P2" s="11" t="s">
        <v>288</v>
      </c>
      <c r="Q2" s="264"/>
      <c r="R2" s="11" t="s">
        <v>289</v>
      </c>
      <c r="S2" s="264"/>
      <c r="T2" s="11" t="s">
        <v>290</v>
      </c>
      <c r="U2" s="264"/>
      <c r="V2" s="264"/>
      <c r="W2" s="11" t="s">
        <v>287</v>
      </c>
      <c r="X2" s="264"/>
      <c r="Y2" s="11" t="s">
        <v>291</v>
      </c>
      <c r="Z2" s="264"/>
      <c r="AA2" s="11" t="s">
        <v>292</v>
      </c>
      <c r="AB2" s="264"/>
      <c r="AC2" s="11" t="s">
        <v>293</v>
      </c>
      <c r="AD2" s="264"/>
      <c r="AE2" s="264"/>
      <c r="AF2" s="11" t="s">
        <v>294</v>
      </c>
      <c r="AG2" s="264"/>
      <c r="AH2" s="11" t="s">
        <v>295</v>
      </c>
      <c r="AI2" s="264"/>
      <c r="AJ2" s="11" t="s">
        <v>296</v>
      </c>
      <c r="AK2" s="264"/>
      <c r="AL2" s="11" t="s">
        <v>297</v>
      </c>
      <c r="AM2" s="264"/>
    </row>
    <row r="3" spans="1:39" hidden="1" outlineLevel="1" x14ac:dyDescent="0.2">
      <c r="A3" s="264"/>
      <c r="B3" s="264"/>
      <c r="C3" s="57" t="s">
        <v>203</v>
      </c>
      <c r="D3" s="283"/>
      <c r="E3" s="284">
        <v>45657</v>
      </c>
      <c r="F3" s="284">
        <v>45291</v>
      </c>
      <c r="G3" s="285"/>
      <c r="H3" s="284">
        <v>45657</v>
      </c>
      <c r="I3" s="284">
        <v>45291</v>
      </c>
      <c r="K3" s="284">
        <v>45565</v>
      </c>
      <c r="M3" s="11"/>
      <c r="N3" s="284">
        <v>45657</v>
      </c>
      <c r="O3" s="284">
        <v>45657</v>
      </c>
      <c r="P3" s="284">
        <v>45565</v>
      </c>
      <c r="Q3" s="284">
        <v>45565</v>
      </c>
      <c r="R3" s="284">
        <v>45473</v>
      </c>
      <c r="S3" s="284">
        <v>45473</v>
      </c>
      <c r="T3" s="284">
        <v>45382</v>
      </c>
      <c r="U3" s="284">
        <v>45382</v>
      </c>
      <c r="V3" s="264"/>
      <c r="W3" s="284">
        <v>45291</v>
      </c>
      <c r="X3" s="284">
        <v>45291</v>
      </c>
      <c r="Y3" s="284">
        <v>45199</v>
      </c>
      <c r="Z3" s="284">
        <v>45199</v>
      </c>
      <c r="AA3" s="284">
        <v>45107</v>
      </c>
      <c r="AB3" s="284">
        <v>45107</v>
      </c>
      <c r="AC3" s="284">
        <v>45016</v>
      </c>
      <c r="AD3" s="284">
        <v>45016</v>
      </c>
      <c r="AE3" s="264"/>
      <c r="AF3" s="284">
        <v>44926</v>
      </c>
      <c r="AG3" s="284">
        <v>44926</v>
      </c>
      <c r="AH3" s="284">
        <v>44834</v>
      </c>
      <c r="AI3" s="284">
        <v>44834</v>
      </c>
      <c r="AJ3" s="284">
        <v>44742</v>
      </c>
      <c r="AK3" s="284">
        <v>44742</v>
      </c>
      <c r="AL3" s="284">
        <v>44651</v>
      </c>
      <c r="AM3" s="284">
        <v>44651</v>
      </c>
    </row>
    <row r="4" spans="1:39" hidden="1" outlineLevel="1" x14ac:dyDescent="0.2">
      <c r="A4" s="264"/>
      <c r="B4" s="264"/>
      <c r="C4" s="57" t="s">
        <v>189</v>
      </c>
      <c r="D4" s="283"/>
      <c r="E4" s="11" t="s">
        <v>286</v>
      </c>
      <c r="F4" s="11" t="s">
        <v>287</v>
      </c>
      <c r="G4" s="285"/>
      <c r="H4" s="11" t="s">
        <v>298</v>
      </c>
      <c r="I4" s="11" t="s">
        <v>299</v>
      </c>
      <c r="K4" s="11" t="s">
        <v>300</v>
      </c>
      <c r="M4" s="11"/>
      <c r="N4" s="11" t="s">
        <v>286</v>
      </c>
      <c r="O4" s="11" t="s">
        <v>298</v>
      </c>
      <c r="P4" s="11" t="s">
        <v>288</v>
      </c>
      <c r="Q4" s="11" t="s">
        <v>300</v>
      </c>
      <c r="R4" s="11" t="s">
        <v>289</v>
      </c>
      <c r="S4" s="11" t="s">
        <v>301</v>
      </c>
      <c r="T4" s="11" t="s">
        <v>290</v>
      </c>
      <c r="U4" s="11" t="s">
        <v>302</v>
      </c>
      <c r="V4" s="264"/>
      <c r="W4" s="11" t="s">
        <v>287</v>
      </c>
      <c r="X4" s="11" t="s">
        <v>299</v>
      </c>
      <c r="Y4" s="11" t="s">
        <v>291</v>
      </c>
      <c r="Z4" s="11" t="s">
        <v>303</v>
      </c>
      <c r="AA4" s="11" t="s">
        <v>292</v>
      </c>
      <c r="AB4" s="11" t="s">
        <v>304</v>
      </c>
      <c r="AC4" s="11" t="s">
        <v>293</v>
      </c>
      <c r="AD4" s="11" t="s">
        <v>305</v>
      </c>
      <c r="AE4" s="264"/>
      <c r="AF4" s="11" t="s">
        <v>294</v>
      </c>
      <c r="AG4" s="11" t="s">
        <v>306</v>
      </c>
      <c r="AH4" s="11" t="s">
        <v>295</v>
      </c>
      <c r="AI4" s="11" t="s">
        <v>307</v>
      </c>
      <c r="AJ4" s="11" t="s">
        <v>296</v>
      </c>
      <c r="AK4" s="11" t="s">
        <v>308</v>
      </c>
      <c r="AL4" s="11" t="s">
        <v>297</v>
      </c>
      <c r="AM4" s="11" t="s">
        <v>309</v>
      </c>
    </row>
    <row r="5" spans="1:39" ht="14.25" customHeight="1" collapsed="1" x14ac:dyDescent="0.2">
      <c r="A5" s="264"/>
      <c r="C5" s="373"/>
    </row>
    <row r="6" spans="1:39" ht="17.399999999999999" x14ac:dyDescent="0.3">
      <c r="A6" s="264"/>
      <c r="C6" s="136" t="s">
        <v>240</v>
      </c>
      <c r="D6" s="23"/>
      <c r="E6" s="165">
        <v>45657</v>
      </c>
      <c r="F6" s="277"/>
      <c r="N6" s="136" t="s">
        <v>281</v>
      </c>
    </row>
    <row r="7" spans="1:39" ht="15.6" x14ac:dyDescent="0.3">
      <c r="A7" s="11"/>
      <c r="C7" s="198" t="s">
        <v>228</v>
      </c>
      <c r="D7" s="23"/>
      <c r="E7" s="278"/>
      <c r="F7" s="277"/>
    </row>
    <row r="8" spans="1:39" ht="27.75" customHeight="1" x14ac:dyDescent="0.25">
      <c r="A8" s="265" t="s">
        <v>192</v>
      </c>
      <c r="B8" s="2"/>
      <c r="C8" s="15" t="s">
        <v>136</v>
      </c>
      <c r="D8" s="218"/>
      <c r="E8" s="69" t="s">
        <v>310</v>
      </c>
      <c r="F8" s="69" t="s">
        <v>311</v>
      </c>
      <c r="G8" s="69" t="s">
        <v>312</v>
      </c>
      <c r="H8" s="69" t="s">
        <v>313</v>
      </c>
      <c r="I8" s="69" t="s">
        <v>314</v>
      </c>
      <c r="K8" s="69" t="s">
        <v>311</v>
      </c>
      <c r="L8" s="69" t="s">
        <v>312</v>
      </c>
      <c r="N8" s="69" t="s">
        <v>310</v>
      </c>
      <c r="O8" s="118"/>
      <c r="P8" s="69" t="s">
        <v>313</v>
      </c>
      <c r="Q8" s="118"/>
      <c r="R8" s="69" t="s">
        <v>315</v>
      </c>
      <c r="S8" s="118"/>
      <c r="T8" s="69" t="s">
        <v>316</v>
      </c>
      <c r="U8" s="118"/>
      <c r="W8" s="69" t="s">
        <v>311</v>
      </c>
      <c r="X8" s="118"/>
      <c r="Y8" s="69" t="s">
        <v>317</v>
      </c>
      <c r="Z8" s="118"/>
      <c r="AA8" s="69" t="s">
        <v>318</v>
      </c>
      <c r="AB8" s="118"/>
      <c r="AC8" s="69" t="s">
        <v>319</v>
      </c>
      <c r="AD8" s="118"/>
      <c r="AF8" s="69" t="s">
        <v>320</v>
      </c>
      <c r="AG8" s="118"/>
      <c r="AH8" s="69" t="s">
        <v>321</v>
      </c>
      <c r="AI8" s="118"/>
      <c r="AJ8" s="69" t="s">
        <v>322</v>
      </c>
      <c r="AK8" s="118"/>
      <c r="AL8" s="69" t="s">
        <v>323</v>
      </c>
      <c r="AM8" s="118"/>
    </row>
    <row r="9" spans="1:39" ht="15" customHeight="1" x14ac:dyDescent="0.2">
      <c r="A9" s="11" t="s">
        <v>152</v>
      </c>
      <c r="B9" s="2"/>
      <c r="C9" s="202" t="s">
        <v>142</v>
      </c>
      <c r="D9" s="218"/>
      <c r="E9" s="186">
        <v>544262050061.1521</v>
      </c>
      <c r="F9" s="186">
        <v>466750052470.21222</v>
      </c>
      <c r="G9" s="199">
        <v>0.16606746411857487</v>
      </c>
      <c r="H9" s="186">
        <v>526607065670.4035</v>
      </c>
      <c r="I9" s="199">
        <v>3.3525916269795397E-2</v>
      </c>
      <c r="J9" s="290"/>
      <c r="K9" s="186">
        <v>466750052470.21222</v>
      </c>
      <c r="L9" s="199">
        <v>0.16606746411857487</v>
      </c>
      <c r="M9" s="290"/>
      <c r="N9" s="186">
        <v>544262050061.1521</v>
      </c>
      <c r="O9" s="310"/>
      <c r="P9" s="186">
        <v>526607065670.4035</v>
      </c>
      <c r="Q9" s="310"/>
      <c r="R9" s="186">
        <v>514793548007.46368</v>
      </c>
      <c r="S9" s="310"/>
      <c r="T9" s="186">
        <v>504814300459.81677</v>
      </c>
      <c r="U9" s="310"/>
      <c r="V9" s="290"/>
      <c r="W9" s="186">
        <v>466750052470.21222</v>
      </c>
      <c r="X9" s="310"/>
      <c r="Y9" s="186">
        <v>442898410203.49939</v>
      </c>
      <c r="Z9" s="310"/>
      <c r="AA9" s="186">
        <v>439132975150.36407</v>
      </c>
      <c r="AB9" s="310"/>
      <c r="AC9" s="186">
        <v>425449371327.36035</v>
      </c>
      <c r="AD9" s="310"/>
      <c r="AE9" s="290"/>
      <c r="AF9" s="186">
        <v>406343607753.39545</v>
      </c>
      <c r="AG9" s="310"/>
      <c r="AH9" s="186">
        <v>386583988582.00208</v>
      </c>
      <c r="AI9" s="310"/>
      <c r="AJ9" s="186">
        <v>397838543359.15424</v>
      </c>
      <c r="AK9" s="310"/>
      <c r="AL9" s="186">
        <v>435294356384.35645</v>
      </c>
      <c r="AM9" s="310"/>
    </row>
    <row r="10" spans="1:39" ht="12" x14ac:dyDescent="0.25">
      <c r="A10" s="11" t="s">
        <v>153</v>
      </c>
      <c r="B10" s="194"/>
      <c r="C10" s="202" t="s">
        <v>143</v>
      </c>
      <c r="D10" s="217"/>
      <c r="E10" s="186">
        <v>274470900905.7702</v>
      </c>
      <c r="F10" s="186">
        <v>279437843957.21808</v>
      </c>
      <c r="G10" s="199">
        <v>-1.7774768732499613E-2</v>
      </c>
      <c r="H10" s="186">
        <v>273745886396.56006</v>
      </c>
      <c r="I10" s="199">
        <v>2.648494626727782E-3</v>
      </c>
      <c r="J10" s="290"/>
      <c r="K10" s="186">
        <v>279437843957.21808</v>
      </c>
      <c r="L10" s="199">
        <v>-1.7774768732499613E-2</v>
      </c>
      <c r="M10" s="290"/>
      <c r="N10" s="186">
        <v>274470900905.7702</v>
      </c>
      <c r="O10" s="212"/>
      <c r="P10" s="186">
        <v>273745886396.56006</v>
      </c>
      <c r="Q10" s="212"/>
      <c r="R10" s="186">
        <v>282383696599.45978</v>
      </c>
      <c r="S10" s="212"/>
      <c r="T10" s="186">
        <v>279788883679.65344</v>
      </c>
      <c r="U10" s="212"/>
      <c r="V10" s="290"/>
      <c r="W10" s="186">
        <v>279437843957.21808</v>
      </c>
      <c r="X10" s="212"/>
      <c r="Y10" s="186">
        <v>273818904677.50131</v>
      </c>
      <c r="Z10" s="212"/>
      <c r="AA10" s="186">
        <v>283963417508.90063</v>
      </c>
      <c r="AB10" s="212"/>
      <c r="AC10" s="186">
        <v>286019705146.13531</v>
      </c>
      <c r="AD10" s="212"/>
      <c r="AE10" s="290"/>
      <c r="AF10" s="186">
        <v>286397460698.86169</v>
      </c>
      <c r="AG10" s="212"/>
      <c r="AH10" s="186">
        <v>287091143036.53931</v>
      </c>
      <c r="AI10" s="212"/>
      <c r="AJ10" s="186">
        <v>299718533885.59088</v>
      </c>
      <c r="AK10" s="212"/>
      <c r="AL10" s="186">
        <v>328433015224.07465</v>
      </c>
      <c r="AM10" s="212"/>
    </row>
    <row r="11" spans="1:39" x14ac:dyDescent="0.2">
      <c r="A11" s="11" t="s">
        <v>154</v>
      </c>
      <c r="B11" s="194"/>
      <c r="C11" s="202" t="s">
        <v>144</v>
      </c>
      <c r="D11" s="224"/>
      <c r="E11" s="186">
        <v>747292927642.25134</v>
      </c>
      <c r="F11" s="186">
        <v>655962815246.11609</v>
      </c>
      <c r="G11" s="199">
        <v>0.13923062447048662</v>
      </c>
      <c r="H11" s="186">
        <v>732356014858.11487</v>
      </c>
      <c r="I11" s="199">
        <v>2.0395698923876937E-2</v>
      </c>
      <c r="J11" s="290"/>
      <c r="K11" s="186">
        <v>655962815246.11609</v>
      </c>
      <c r="L11" s="199">
        <v>0.13923062447048662</v>
      </c>
      <c r="M11" s="290"/>
      <c r="N11" s="186">
        <v>747292927642.25134</v>
      </c>
      <c r="O11" s="346"/>
      <c r="P11" s="186">
        <v>732356014858.11487</v>
      </c>
      <c r="Q11" s="346"/>
      <c r="R11" s="186">
        <v>706442921583.06763</v>
      </c>
      <c r="S11" s="346"/>
      <c r="T11" s="186">
        <v>699762186037.66614</v>
      </c>
      <c r="U11" s="346"/>
      <c r="V11" s="290"/>
      <c r="W11" s="186">
        <v>655962815246.11609</v>
      </c>
      <c r="X11" s="346"/>
      <c r="Y11" s="186">
        <v>624123284025.93848</v>
      </c>
      <c r="Z11" s="346"/>
      <c r="AA11" s="186">
        <v>621384264906.65039</v>
      </c>
      <c r="AB11" s="346"/>
      <c r="AC11" s="186">
        <v>616104010489.38782</v>
      </c>
      <c r="AD11" s="346"/>
      <c r="AE11" s="290"/>
      <c r="AF11" s="363">
        <v>603769483774.94592</v>
      </c>
      <c r="AG11" s="346"/>
      <c r="AH11" s="186">
        <v>609865660697.74158</v>
      </c>
      <c r="AI11" s="346"/>
      <c r="AJ11" s="186">
        <v>619164536177.25513</v>
      </c>
      <c r="AK11" s="346"/>
      <c r="AL11" s="186">
        <v>660904892992.15576</v>
      </c>
      <c r="AM11" s="346"/>
    </row>
    <row r="12" spans="1:39" ht="12" x14ac:dyDescent="0.25">
      <c r="A12" s="11"/>
      <c r="B12" s="194"/>
      <c r="C12" s="202" t="s">
        <v>145</v>
      </c>
      <c r="D12" s="225"/>
      <c r="E12" s="186">
        <v>114105717509.80377</v>
      </c>
      <c r="F12" s="186">
        <v>107428789369.36713</v>
      </c>
      <c r="G12" s="199">
        <v>6.2152130538115635E-2</v>
      </c>
      <c r="H12" s="186">
        <v>114059464891.80431</v>
      </c>
      <c r="I12" s="199">
        <v>4.0551319474757541E-4</v>
      </c>
      <c r="J12" s="290"/>
      <c r="K12" s="186">
        <v>107428789369.36713</v>
      </c>
      <c r="L12" s="199">
        <v>6.2152130538115635E-2</v>
      </c>
      <c r="M12" s="290"/>
      <c r="N12" s="186">
        <v>114105717509.80377</v>
      </c>
      <c r="O12" s="346"/>
      <c r="P12" s="186">
        <v>114059464891.80431</v>
      </c>
      <c r="Q12" s="346"/>
      <c r="R12" s="186">
        <v>112402977609.13123</v>
      </c>
      <c r="S12" s="346"/>
      <c r="T12" s="186">
        <v>106519745671.85222</v>
      </c>
      <c r="U12" s="346"/>
      <c r="V12" s="290"/>
      <c r="W12" s="186">
        <v>107428789369.36713</v>
      </c>
      <c r="X12" s="346"/>
      <c r="Y12" s="186">
        <v>124396874919.55908</v>
      </c>
      <c r="Z12" s="346"/>
      <c r="AA12" s="186">
        <v>126835264420.58032</v>
      </c>
      <c r="AB12" s="346"/>
      <c r="AC12" s="186">
        <v>125489234125.03464</v>
      </c>
      <c r="AD12" s="346"/>
      <c r="AE12" s="290"/>
      <c r="AF12" s="186">
        <v>125057436354.35623</v>
      </c>
      <c r="AG12" s="346"/>
      <c r="AH12" s="186">
        <v>125808273253.54214</v>
      </c>
      <c r="AI12" s="346"/>
      <c r="AJ12" s="186">
        <v>125268178638.97679</v>
      </c>
      <c r="AK12" s="346"/>
      <c r="AL12" s="186">
        <v>124764976842.05435</v>
      </c>
      <c r="AM12" s="346"/>
    </row>
    <row r="13" spans="1:39" x14ac:dyDescent="0.2">
      <c r="A13" s="11" t="s">
        <v>155</v>
      </c>
      <c r="B13" s="194"/>
      <c r="C13" s="203" t="s">
        <v>146</v>
      </c>
      <c r="D13" s="88"/>
      <c r="E13" s="341">
        <v>66300342746.970001</v>
      </c>
      <c r="F13" s="341">
        <v>62923767116.439972</v>
      </c>
      <c r="G13" s="342">
        <v>5.3661371295232518E-2</v>
      </c>
      <c r="H13" s="341">
        <v>66504928493.88002</v>
      </c>
      <c r="I13" s="342">
        <v>-3.076249408024645E-3</v>
      </c>
      <c r="K13" s="341">
        <v>62923767116.439972</v>
      </c>
      <c r="L13" s="342">
        <v>5.3661371295232518E-2</v>
      </c>
      <c r="N13" s="341">
        <v>66300342746.970001</v>
      </c>
      <c r="O13" s="343"/>
      <c r="P13" s="341">
        <v>66504928493.88002</v>
      </c>
      <c r="Q13" s="343"/>
      <c r="R13" s="341">
        <v>66577503810.109985</v>
      </c>
      <c r="S13" s="343"/>
      <c r="T13" s="341">
        <v>61179547356.049995</v>
      </c>
      <c r="U13" s="343"/>
      <c r="W13" s="341">
        <v>62923767116.439972</v>
      </c>
      <c r="X13" s="343"/>
      <c r="Y13" s="341">
        <v>63482532388.650002</v>
      </c>
      <c r="Z13" s="343"/>
      <c r="AA13" s="341">
        <v>65751905135.009979</v>
      </c>
      <c r="AB13" s="343"/>
      <c r="AC13" s="341">
        <v>65992310685.550034</v>
      </c>
      <c r="AD13" s="343"/>
      <c r="AF13" s="341">
        <v>66566963632.149971</v>
      </c>
      <c r="AG13" s="343"/>
      <c r="AH13" s="341">
        <v>66279819621.249954</v>
      </c>
      <c r="AI13" s="343"/>
      <c r="AJ13" s="341">
        <v>66041846037.652718</v>
      </c>
      <c r="AK13" s="343"/>
      <c r="AL13" s="341">
        <v>66234066637.529991</v>
      </c>
      <c r="AM13" s="343"/>
    </row>
    <row r="14" spans="1:39" x14ac:dyDescent="0.2">
      <c r="A14" s="11" t="s">
        <v>156</v>
      </c>
      <c r="B14" s="194"/>
      <c r="C14" s="203" t="s">
        <v>147</v>
      </c>
      <c r="D14" s="224"/>
      <c r="E14" s="341">
        <v>4044836196.9400015</v>
      </c>
      <c r="F14" s="341">
        <v>5061502815.1800003</v>
      </c>
      <c r="G14" s="342">
        <v>-0.20086260056813654</v>
      </c>
      <c r="H14" s="341">
        <v>4130725874.0499997</v>
      </c>
      <c r="I14" s="342">
        <v>-2.0792877506002894E-2</v>
      </c>
      <c r="K14" s="341">
        <v>5061502815.1800003</v>
      </c>
      <c r="L14" s="342">
        <v>-0.20086260056813654</v>
      </c>
      <c r="N14" s="341">
        <v>4044836196.9400015</v>
      </c>
      <c r="O14" s="344"/>
      <c r="P14" s="341">
        <v>4130725874.0499997</v>
      </c>
      <c r="Q14" s="344"/>
      <c r="R14" s="341">
        <v>4309753036.9800005</v>
      </c>
      <c r="S14" s="344"/>
      <c r="T14" s="341">
        <v>4487659522.7600031</v>
      </c>
      <c r="U14" s="344"/>
      <c r="W14" s="341">
        <v>5061502815.1800003</v>
      </c>
      <c r="X14" s="344"/>
      <c r="Y14" s="341">
        <v>25421847685.540001</v>
      </c>
      <c r="Z14" s="344"/>
      <c r="AA14" s="341">
        <v>25285226057.909981</v>
      </c>
      <c r="AB14" s="344"/>
      <c r="AC14" s="341">
        <v>26011391011.589996</v>
      </c>
      <c r="AD14" s="344"/>
      <c r="AF14" s="341">
        <v>27113066452.219997</v>
      </c>
      <c r="AG14" s="344"/>
      <c r="AH14" s="341">
        <v>31706183201.940002</v>
      </c>
      <c r="AI14" s="344"/>
      <c r="AJ14" s="341">
        <v>30805779923.330025</v>
      </c>
      <c r="AK14" s="344"/>
      <c r="AL14" s="341">
        <v>26930010348.18</v>
      </c>
      <c r="AM14" s="344"/>
    </row>
    <row r="15" spans="1:39" ht="12" x14ac:dyDescent="0.2">
      <c r="A15" s="11" t="s">
        <v>157</v>
      </c>
      <c r="B15" s="194"/>
      <c r="C15" s="203" t="s">
        <v>148</v>
      </c>
      <c r="D15" s="218"/>
      <c r="E15" s="341">
        <v>43760538565.893768</v>
      </c>
      <c r="F15" s="341">
        <v>39443519437.747162</v>
      </c>
      <c r="G15" s="342">
        <v>0.10944812201558385</v>
      </c>
      <c r="H15" s="341">
        <v>43423810523.874283</v>
      </c>
      <c r="I15" s="342">
        <v>7.7544563214773099E-3</v>
      </c>
      <c r="K15" s="341">
        <v>39443519437.747162</v>
      </c>
      <c r="L15" s="342">
        <v>0.10944812201558385</v>
      </c>
      <c r="N15" s="341">
        <v>43760538565.893768</v>
      </c>
      <c r="O15" s="345"/>
      <c r="P15" s="341">
        <v>43423810523.874283</v>
      </c>
      <c r="Q15" s="345"/>
      <c r="R15" s="341">
        <v>41515720762.041245</v>
      </c>
      <c r="S15" s="345"/>
      <c r="T15" s="341">
        <v>40852538793.042221</v>
      </c>
      <c r="U15" s="345"/>
      <c r="W15" s="341">
        <v>39443519437.747162</v>
      </c>
      <c r="X15" s="345"/>
      <c r="Y15" s="341">
        <v>35492494845.369072</v>
      </c>
      <c r="Z15" s="345"/>
      <c r="AA15" s="341">
        <v>35798133227.66037</v>
      </c>
      <c r="AB15" s="345"/>
      <c r="AC15" s="341">
        <v>33485532427.894604</v>
      </c>
      <c r="AD15" s="345"/>
      <c r="AF15" s="341">
        <v>31377406269.986267</v>
      </c>
      <c r="AG15" s="345"/>
      <c r="AH15" s="341">
        <v>27822270430.352188</v>
      </c>
      <c r="AI15" s="345"/>
      <c r="AJ15" s="341">
        <v>28420552677.994049</v>
      </c>
      <c r="AK15" s="345"/>
      <c r="AL15" s="341">
        <v>31600899856.34436</v>
      </c>
      <c r="AM15" s="345"/>
    </row>
    <row r="16" spans="1:39" ht="15" customHeight="1" x14ac:dyDescent="0.25">
      <c r="A16" s="57" t="s">
        <v>158</v>
      </c>
      <c r="B16" s="194"/>
      <c r="C16" s="106" t="s">
        <v>271</v>
      </c>
      <c r="D16" s="224"/>
      <c r="E16" s="208">
        <v>1680131596118.9773</v>
      </c>
      <c r="F16" s="208">
        <v>1509579501042.9128</v>
      </c>
      <c r="G16" s="215">
        <v>0.11297986953203609</v>
      </c>
      <c r="H16" s="208">
        <v>1646768431816.884</v>
      </c>
      <c r="I16" s="215">
        <v>2.0259778884201385E-2</v>
      </c>
      <c r="J16" s="290"/>
      <c r="K16" s="208">
        <v>1509579501042.9128</v>
      </c>
      <c r="L16" s="215">
        <v>0.11297986953203609</v>
      </c>
      <c r="M16" s="290"/>
      <c r="N16" s="208">
        <v>1680131596118.9773</v>
      </c>
      <c r="O16" s="346"/>
      <c r="P16" s="208">
        <v>1646768431816.884</v>
      </c>
      <c r="Q16" s="346"/>
      <c r="R16" s="208">
        <v>1616023143799.1211</v>
      </c>
      <c r="S16" s="346"/>
      <c r="T16" s="208">
        <v>1590885115848.9893</v>
      </c>
      <c r="U16" s="346"/>
      <c r="V16" s="290"/>
      <c r="W16" s="208">
        <v>1509579501042.9128</v>
      </c>
      <c r="X16" s="346"/>
      <c r="Y16" s="208">
        <v>1465237473826.4978</v>
      </c>
      <c r="Z16" s="346"/>
      <c r="AA16" s="208">
        <v>1471315921986.4961</v>
      </c>
      <c r="AB16" s="346"/>
      <c r="AC16" s="208">
        <v>1453062321087.9192</v>
      </c>
      <c r="AD16" s="346"/>
      <c r="AE16" s="290"/>
      <c r="AF16" s="208">
        <v>1423035841903.688</v>
      </c>
      <c r="AG16" s="346"/>
      <c r="AH16" s="208">
        <v>1411031509357.2563</v>
      </c>
      <c r="AI16" s="346"/>
      <c r="AJ16" s="208">
        <v>1443517196794.4668</v>
      </c>
      <c r="AK16" s="346"/>
      <c r="AL16" s="208">
        <v>1550766824322.0237</v>
      </c>
      <c r="AM16" s="346"/>
    </row>
    <row r="17" spans="1:39" ht="15" customHeight="1" x14ac:dyDescent="0.25">
      <c r="A17" s="57" t="s">
        <v>253</v>
      </c>
      <c r="B17" s="194"/>
      <c r="C17" s="107" t="s">
        <v>149</v>
      </c>
      <c r="D17" s="224"/>
      <c r="E17" s="209">
        <v>188068188727.23004</v>
      </c>
      <c r="F17" s="209">
        <v>211191644135.60001</v>
      </c>
      <c r="G17" s="199">
        <v>-0.10949038965539315</v>
      </c>
      <c r="H17" s="209">
        <v>185261465479.37</v>
      </c>
      <c r="I17" s="199">
        <v>1.5150065020794079E-2</v>
      </c>
      <c r="J17" s="290"/>
      <c r="K17" s="209">
        <v>211191644135.60001</v>
      </c>
      <c r="L17" s="199">
        <v>-0.10949038965539315</v>
      </c>
      <c r="M17" s="290"/>
      <c r="N17" s="209">
        <v>188068188727.23004</v>
      </c>
      <c r="O17" s="347"/>
      <c r="P17" s="209">
        <v>185261465479.37</v>
      </c>
      <c r="Q17" s="347"/>
      <c r="R17" s="209">
        <v>183601233252.18002</v>
      </c>
      <c r="S17" s="347"/>
      <c r="T17" s="209">
        <v>192837553696.13</v>
      </c>
      <c r="U17" s="347"/>
      <c r="V17" s="290"/>
      <c r="W17" s="209">
        <v>211191644135.60001</v>
      </c>
      <c r="X17" s="347"/>
      <c r="Y17" s="209">
        <v>198111746032.96997</v>
      </c>
      <c r="Z17" s="347"/>
      <c r="AA17" s="209">
        <v>192476727262.19</v>
      </c>
      <c r="AB17" s="347"/>
      <c r="AC17" s="209">
        <v>188519030714.36005</v>
      </c>
      <c r="AD17" s="347"/>
      <c r="AE17" s="290"/>
      <c r="AF17" s="209">
        <v>185435477118.46997</v>
      </c>
      <c r="AG17" s="347"/>
      <c r="AH17" s="209">
        <v>164740480123.72992</v>
      </c>
      <c r="AI17" s="347"/>
      <c r="AJ17" s="209">
        <v>172841069594.43985</v>
      </c>
      <c r="AK17" s="347"/>
      <c r="AL17" s="209">
        <v>174174104918.28</v>
      </c>
      <c r="AM17" s="347"/>
    </row>
    <row r="18" spans="1:39" ht="15" customHeight="1" x14ac:dyDescent="0.25">
      <c r="A18" s="57" t="s">
        <v>159</v>
      </c>
      <c r="B18" s="194"/>
      <c r="C18" s="101" t="s">
        <v>272</v>
      </c>
      <c r="D18" s="224"/>
      <c r="E18" s="210">
        <v>1868199784846.207</v>
      </c>
      <c r="F18" s="210">
        <v>1720771145178.5132</v>
      </c>
      <c r="G18" s="211">
        <v>8.5675913430312445E-2</v>
      </c>
      <c r="H18" s="210">
        <v>1832029897296.2542</v>
      </c>
      <c r="I18" s="211">
        <v>1.9743066203959492E-2</v>
      </c>
      <c r="J18" s="290"/>
      <c r="K18" s="210">
        <v>1720771145178.5132</v>
      </c>
      <c r="L18" s="211">
        <v>8.5675913430312445E-2</v>
      </c>
      <c r="M18" s="290"/>
      <c r="N18" s="210">
        <v>1868199784846.207</v>
      </c>
      <c r="O18" s="346"/>
      <c r="P18" s="210">
        <v>1832029897296.2542</v>
      </c>
      <c r="Q18" s="346"/>
      <c r="R18" s="210">
        <v>1799624377051.3018</v>
      </c>
      <c r="S18" s="346"/>
      <c r="T18" s="210">
        <v>1783722669545.1191</v>
      </c>
      <c r="U18" s="346"/>
      <c r="V18" s="290"/>
      <c r="W18" s="210">
        <v>1720771145178.5132</v>
      </c>
      <c r="X18" s="346"/>
      <c r="Y18" s="210">
        <v>1663349219859.4675</v>
      </c>
      <c r="Z18" s="346"/>
      <c r="AA18" s="210">
        <v>1663792649248.6863</v>
      </c>
      <c r="AB18" s="346"/>
      <c r="AC18" s="210">
        <v>1641581351802.2793</v>
      </c>
      <c r="AD18" s="346"/>
      <c r="AE18" s="290"/>
      <c r="AF18" s="210">
        <v>1608471319022.1594</v>
      </c>
      <c r="AG18" s="346"/>
      <c r="AH18" s="210">
        <v>1575771989480.9858</v>
      </c>
      <c r="AI18" s="346"/>
      <c r="AJ18" s="210">
        <v>1616358266388.9072</v>
      </c>
      <c r="AK18" s="346"/>
      <c r="AL18" s="210">
        <v>1724940929240.304</v>
      </c>
      <c r="AM18" s="346"/>
    </row>
    <row r="19" spans="1:39" ht="15" customHeight="1" x14ac:dyDescent="0.25">
      <c r="A19" s="57" t="s">
        <v>160</v>
      </c>
      <c r="B19" s="194"/>
      <c r="C19" s="204" t="s">
        <v>133</v>
      </c>
      <c r="D19" s="224"/>
      <c r="E19" s="212">
        <v>371866583611.28998</v>
      </c>
      <c r="F19" s="212">
        <v>315816888391.16998</v>
      </c>
      <c r="G19" s="213">
        <v>0.17747529432528952</v>
      </c>
      <c r="H19" s="212">
        <v>359515336124.71002</v>
      </c>
      <c r="I19" s="213">
        <v>3.4355272906342771E-2</v>
      </c>
      <c r="J19" s="290"/>
      <c r="K19" s="212">
        <v>315816888391.16998</v>
      </c>
      <c r="L19" s="213">
        <v>0.17747529432528952</v>
      </c>
      <c r="M19" s="290"/>
      <c r="N19" s="212">
        <v>371866583611.28998</v>
      </c>
      <c r="O19" s="346"/>
      <c r="P19" s="212">
        <v>359515336124.71002</v>
      </c>
      <c r="Q19" s="346"/>
      <c r="R19" s="212">
        <v>356473313722.65002</v>
      </c>
      <c r="S19" s="346"/>
      <c r="T19" s="212">
        <v>332422357804.55005</v>
      </c>
      <c r="U19" s="346"/>
      <c r="V19" s="290"/>
      <c r="W19" s="212">
        <v>315816888391.16998</v>
      </c>
      <c r="X19" s="346"/>
      <c r="Y19" s="212">
        <v>309955173475.96002</v>
      </c>
      <c r="Z19" s="346"/>
      <c r="AA19" s="212">
        <v>297524252204.77997</v>
      </c>
      <c r="AB19" s="346"/>
      <c r="AC19" s="212">
        <v>292280230427.79004</v>
      </c>
      <c r="AD19" s="346"/>
      <c r="AE19" s="290"/>
      <c r="AF19" s="212">
        <v>295523324263.78986</v>
      </c>
      <c r="AG19" s="346"/>
      <c r="AH19" s="212">
        <v>319492469047.81995</v>
      </c>
      <c r="AI19" s="346"/>
      <c r="AJ19" s="212">
        <v>308172341613.13995</v>
      </c>
      <c r="AK19" s="346"/>
      <c r="AL19" s="212">
        <v>295519979637.00006</v>
      </c>
      <c r="AM19" s="346"/>
    </row>
    <row r="20" spans="1:39" ht="18" customHeight="1" x14ac:dyDescent="0.2">
      <c r="A20" s="57" t="s">
        <v>139</v>
      </c>
      <c r="B20" s="194"/>
      <c r="C20" s="296" t="s">
        <v>139</v>
      </c>
      <c r="D20" s="224"/>
      <c r="E20" s="214">
        <v>2240066368457.4971</v>
      </c>
      <c r="F20" s="214">
        <v>2036588033569.6831</v>
      </c>
      <c r="G20" s="227">
        <v>9.9911386855770612E-2</v>
      </c>
      <c r="H20" s="214">
        <v>2191545233420.9641</v>
      </c>
      <c r="I20" s="227">
        <v>2.2140147644040375E-2</v>
      </c>
      <c r="K20" s="214">
        <v>2036588033569.6831</v>
      </c>
      <c r="L20" s="227">
        <v>9.9911386855770612E-2</v>
      </c>
      <c r="N20" s="297">
        <v>2240066368457.4971</v>
      </c>
      <c r="O20" s="295"/>
      <c r="P20" s="297">
        <v>2191545233420.9641</v>
      </c>
      <c r="Q20" s="295"/>
      <c r="R20" s="297">
        <v>2156097690773.9517</v>
      </c>
      <c r="S20" s="295"/>
      <c r="T20" s="297">
        <v>2116145027349.6692</v>
      </c>
      <c r="U20" s="295"/>
      <c r="W20" s="297">
        <v>2036588033569.6831</v>
      </c>
      <c r="X20" s="295"/>
      <c r="Y20" s="297">
        <v>1973304393335.4275</v>
      </c>
      <c r="Z20" s="295"/>
      <c r="AA20" s="297">
        <v>1961316901453.4663</v>
      </c>
      <c r="AB20" s="295"/>
      <c r="AC20" s="297">
        <v>1933861582230.0693</v>
      </c>
      <c r="AD20" s="295"/>
      <c r="AF20" s="297">
        <v>1903994643285.9492</v>
      </c>
      <c r="AG20" s="295"/>
      <c r="AH20" s="297">
        <v>1895264458528.8057</v>
      </c>
      <c r="AI20" s="295"/>
      <c r="AJ20" s="297">
        <v>1924530608002.0471</v>
      </c>
      <c r="AK20" s="295"/>
      <c r="AL20" s="297">
        <v>2020460908877.304</v>
      </c>
      <c r="AM20" s="295"/>
    </row>
    <row r="21" spans="1:39" ht="15" customHeight="1" x14ac:dyDescent="0.2">
      <c r="A21" s="57" t="s">
        <v>161</v>
      </c>
      <c r="B21" s="194"/>
      <c r="C21" s="272" t="s">
        <v>150</v>
      </c>
      <c r="D21" s="273"/>
      <c r="E21" s="298">
        <v>2018497940384.2974</v>
      </c>
      <c r="F21" s="298">
        <v>1794111860643.1135</v>
      </c>
      <c r="G21" s="301">
        <v>0.12506805437468693</v>
      </c>
      <c r="H21" s="298">
        <v>1972562958924.2537</v>
      </c>
      <c r="I21" s="301">
        <v>2.3286953276814293E-2</v>
      </c>
      <c r="K21" s="298">
        <v>1794111860643.1135</v>
      </c>
      <c r="L21" s="301">
        <v>0.12506805437468693</v>
      </c>
      <c r="M21" s="1"/>
      <c r="N21" s="298">
        <v>2018497940384.2974</v>
      </c>
      <c r="O21" s="299"/>
      <c r="P21" s="298">
        <v>1972562958924.2537</v>
      </c>
      <c r="Q21" s="299"/>
      <c r="R21" s="298">
        <v>1937658057005.0933</v>
      </c>
      <c r="S21" s="299"/>
      <c r="T21" s="298">
        <v>1891665804564.3884</v>
      </c>
      <c r="U21" s="299"/>
      <c r="V21" s="1"/>
      <c r="W21" s="274">
        <v>1794111860643.1135</v>
      </c>
      <c r="X21" s="275"/>
      <c r="Y21" s="274">
        <v>1744750109891.6978</v>
      </c>
      <c r="Z21" s="275"/>
      <c r="AA21" s="274">
        <v>1738081600695.6965</v>
      </c>
      <c r="AB21" s="275"/>
      <c r="AC21" s="274">
        <v>1716267505226.1885</v>
      </c>
      <c r="AD21" s="275"/>
      <c r="AE21" s="1"/>
      <c r="AF21" s="274">
        <v>1687978815022.9092</v>
      </c>
      <c r="AG21" s="275"/>
      <c r="AH21" s="274">
        <v>1696677294536.3848</v>
      </c>
      <c r="AI21" s="275"/>
      <c r="AJ21" s="274">
        <v>1714922198139.8867</v>
      </c>
      <c r="AK21" s="275"/>
      <c r="AL21" s="274">
        <v>1811889058893.5115</v>
      </c>
      <c r="AM21" s="275"/>
    </row>
    <row r="22" spans="1:39" ht="15" customHeight="1" x14ac:dyDescent="0.2">
      <c r="A22" s="57" t="s">
        <v>162</v>
      </c>
      <c r="B22" s="194"/>
      <c r="C22" s="272" t="s">
        <v>151</v>
      </c>
      <c r="D22" s="273"/>
      <c r="E22" s="298">
        <v>221568428073.20013</v>
      </c>
      <c r="F22" s="298">
        <v>242476172926.57013</v>
      </c>
      <c r="G22" s="301">
        <v>-8.6225976767216439E-2</v>
      </c>
      <c r="H22" s="298">
        <v>218982274496.70999</v>
      </c>
      <c r="I22" s="301">
        <v>1.1809876312746992E-2</v>
      </c>
      <c r="K22" s="298">
        <v>242476172926.57013</v>
      </c>
      <c r="L22" s="301">
        <v>-8.6225976767216439E-2</v>
      </c>
      <c r="M22" s="1"/>
      <c r="N22" s="298">
        <v>221568428073.20013</v>
      </c>
      <c r="O22" s="300"/>
      <c r="P22" s="298">
        <v>218982274496.70999</v>
      </c>
      <c r="Q22" s="300"/>
      <c r="R22" s="298">
        <v>218439633768.86008</v>
      </c>
      <c r="S22" s="300"/>
      <c r="T22" s="298">
        <v>224479222785.28</v>
      </c>
      <c r="U22" s="300"/>
      <c r="V22" s="1"/>
      <c r="W22" s="274">
        <v>242476172926.57013</v>
      </c>
      <c r="X22" s="276"/>
      <c r="Y22" s="274">
        <v>228554283443.72983</v>
      </c>
      <c r="Z22" s="276"/>
      <c r="AA22" s="274">
        <v>223235300757.77008</v>
      </c>
      <c r="AB22" s="276"/>
      <c r="AC22" s="274">
        <v>217594077003.8801</v>
      </c>
      <c r="AD22" s="276"/>
      <c r="AE22" s="1"/>
      <c r="AF22" s="274">
        <v>216015828263.03973</v>
      </c>
      <c r="AG22" s="276"/>
      <c r="AH22" s="274">
        <v>198587163992.41995</v>
      </c>
      <c r="AI22" s="276"/>
      <c r="AJ22" s="274">
        <v>209608409862.1597</v>
      </c>
      <c r="AK22" s="276"/>
      <c r="AL22" s="274">
        <v>208571849983.78998</v>
      </c>
      <c r="AM22" s="276"/>
    </row>
    <row r="23" spans="1:39" hidden="1" outlineLevel="1" x14ac:dyDescent="0.2">
      <c r="A23" s="57"/>
      <c r="B23" s="2"/>
      <c r="C23" s="72"/>
      <c r="D23" s="218"/>
      <c r="E23" s="315">
        <v>0</v>
      </c>
      <c r="F23" s="315">
        <v>0</v>
      </c>
      <c r="H23" s="315">
        <v>1E-3</v>
      </c>
      <c r="K23" s="315">
        <v>0</v>
      </c>
      <c r="N23" s="315">
        <v>0</v>
      </c>
      <c r="P23" s="315">
        <v>1E-3</v>
      </c>
      <c r="R23" s="315">
        <v>0</v>
      </c>
      <c r="T23" s="315">
        <v>0</v>
      </c>
      <c r="W23" s="315">
        <v>0</v>
      </c>
      <c r="Y23" s="315">
        <v>-1E-3</v>
      </c>
      <c r="AA23" s="315">
        <v>1E-3</v>
      </c>
      <c r="AC23" s="315">
        <v>1E-3</v>
      </c>
      <c r="AF23" s="375">
        <v>1467853322.132</v>
      </c>
      <c r="AG23" s="376"/>
      <c r="AH23" s="375">
        <v>1682443787.4300001</v>
      </c>
      <c r="AI23" s="377"/>
      <c r="AJ23" s="375">
        <v>1527404733.4909999</v>
      </c>
      <c r="AK23" s="377"/>
      <c r="AL23" s="375">
        <v>1369582879.3829999</v>
      </c>
    </row>
    <row r="24" spans="1:39" ht="15.6" collapsed="1" x14ac:dyDescent="0.3">
      <c r="A24" s="57"/>
      <c r="B24" s="2"/>
      <c r="C24" s="198" t="s">
        <v>237</v>
      </c>
      <c r="D24" s="218"/>
      <c r="AF24" s="354"/>
    </row>
    <row r="25" spans="1:39" ht="24" x14ac:dyDescent="0.25">
      <c r="A25" s="268" t="s">
        <v>202</v>
      </c>
      <c r="B25" s="2"/>
      <c r="C25" s="77" t="s">
        <v>136</v>
      </c>
      <c r="D25" s="218"/>
      <c r="E25" s="78" t="s">
        <v>326</v>
      </c>
      <c r="F25" s="78" t="s">
        <v>327</v>
      </c>
      <c r="H25" s="78" t="s">
        <v>328</v>
      </c>
      <c r="I25" s="78" t="s">
        <v>329</v>
      </c>
      <c r="K25" s="78" t="s">
        <v>330</v>
      </c>
      <c r="L25" s="205"/>
      <c r="M25" s="205"/>
      <c r="N25" s="78" t="s">
        <v>326</v>
      </c>
      <c r="O25" s="78" t="s">
        <v>328</v>
      </c>
      <c r="P25" s="78" t="s">
        <v>331</v>
      </c>
      <c r="Q25" s="78" t="s">
        <v>330</v>
      </c>
      <c r="R25" s="78" t="s">
        <v>332</v>
      </c>
      <c r="S25" s="78" t="s">
        <v>332</v>
      </c>
      <c r="T25" s="78" t="s">
        <v>334</v>
      </c>
      <c r="U25" s="78" t="s">
        <v>334</v>
      </c>
      <c r="W25" s="78" t="s">
        <v>327</v>
      </c>
      <c r="X25" s="78" t="s">
        <v>329</v>
      </c>
      <c r="Y25" s="78" t="s">
        <v>335</v>
      </c>
      <c r="Z25" s="78" t="s">
        <v>336</v>
      </c>
      <c r="AA25" s="78" t="s">
        <v>337</v>
      </c>
      <c r="AB25" s="78" t="s">
        <v>338</v>
      </c>
      <c r="AC25" s="78" t="s">
        <v>339</v>
      </c>
      <c r="AD25" s="78" t="s">
        <v>339</v>
      </c>
      <c r="AF25" s="78" t="s">
        <v>340</v>
      </c>
      <c r="AG25" s="78" t="s">
        <v>341</v>
      </c>
      <c r="AH25" s="78" t="s">
        <v>342</v>
      </c>
      <c r="AI25" s="78" t="s">
        <v>343</v>
      </c>
      <c r="AJ25" s="78" t="s">
        <v>344</v>
      </c>
      <c r="AK25" s="78" t="s">
        <v>345</v>
      </c>
      <c r="AL25" s="78" t="s">
        <v>346</v>
      </c>
      <c r="AM25" s="78" t="s">
        <v>346</v>
      </c>
    </row>
    <row r="26" spans="1:39" ht="15" customHeight="1" x14ac:dyDescent="0.2">
      <c r="A26" s="11" t="s">
        <v>152</v>
      </c>
      <c r="B26" s="2"/>
      <c r="C26" s="202" t="s">
        <v>142</v>
      </c>
      <c r="D26" s="218"/>
      <c r="E26" s="110">
        <v>7337236564.774992</v>
      </c>
      <c r="F26" s="110">
        <v>2155804440.9478059</v>
      </c>
      <c r="H26" s="110">
        <v>7315325388.9072018</v>
      </c>
      <c r="I26" s="110">
        <v>138085207.77794138</v>
      </c>
      <c r="K26" s="110">
        <v>-666602473.48757052</v>
      </c>
      <c r="L26" s="110"/>
      <c r="M26" s="110"/>
      <c r="N26" s="110">
        <v>7337236564.774992</v>
      </c>
      <c r="O26" s="110">
        <v>7315325388.9072018</v>
      </c>
      <c r="P26" s="110">
        <v>21911175.867741093</v>
      </c>
      <c r="Q26" s="110">
        <v>-666602473.48757052</v>
      </c>
      <c r="R26" s="110">
        <v>688513649.35532737</v>
      </c>
      <c r="S26" s="110">
        <v>3246730723.0916457</v>
      </c>
      <c r="T26" s="110">
        <v>-2558217073.7362933</v>
      </c>
      <c r="U26" s="110">
        <v>-2558217073.7362933</v>
      </c>
      <c r="W26" s="110">
        <v>2155804440.9478059</v>
      </c>
      <c r="X26" s="110">
        <v>138085207.77794138</v>
      </c>
      <c r="Y26" s="110">
        <v>2017719233.169878</v>
      </c>
      <c r="Z26" s="110">
        <v>6999619213.7296457</v>
      </c>
      <c r="AA26" s="110">
        <v>-4981899980.5597763</v>
      </c>
      <c r="AB26" s="110">
        <v>-2124075797.2494302</v>
      </c>
      <c r="AC26" s="110">
        <v>-2857824183.3103499</v>
      </c>
      <c r="AD26" s="110">
        <v>-2857824183.3103499</v>
      </c>
      <c r="AF26" s="110">
        <v>13430402206.746523</v>
      </c>
      <c r="AG26" s="110">
        <v>4441856087.1269932</v>
      </c>
      <c r="AH26" s="110">
        <v>8988546119.6195297</v>
      </c>
      <c r="AI26" s="110">
        <v>-2267748759.7789555</v>
      </c>
      <c r="AJ26" s="110">
        <v>11256294879.398485</v>
      </c>
      <c r="AK26" s="110">
        <v>3094650432.9336519</v>
      </c>
      <c r="AL26" s="110">
        <v>8161644446.4648333</v>
      </c>
      <c r="AM26" s="110">
        <v>8161644446.4648333</v>
      </c>
    </row>
    <row r="27" spans="1:39" ht="12" x14ac:dyDescent="0.25">
      <c r="A27" s="11" t="s">
        <v>153</v>
      </c>
      <c r="B27" s="194"/>
      <c r="C27" s="202" t="s">
        <v>143</v>
      </c>
      <c r="D27" s="217"/>
      <c r="E27" s="110">
        <v>-23233651380.419041</v>
      </c>
      <c r="F27" s="110">
        <v>-24511281607.023373</v>
      </c>
      <c r="H27" s="110">
        <v>-948922298.57972932</v>
      </c>
      <c r="I27" s="110">
        <v>-7534673295.0656567</v>
      </c>
      <c r="K27" s="110">
        <v>-15405660515.932156</v>
      </c>
      <c r="L27" s="110"/>
      <c r="M27" s="110"/>
      <c r="N27" s="110">
        <v>-23233651380.419041</v>
      </c>
      <c r="O27" s="110">
        <v>-948922298.57972932</v>
      </c>
      <c r="P27" s="110">
        <v>-22284729081.839321</v>
      </c>
      <c r="Q27" s="110">
        <v>-15405660515.932156</v>
      </c>
      <c r="R27" s="110">
        <v>-6879068565.9071665</v>
      </c>
      <c r="S27" s="110">
        <v>687273348.476596</v>
      </c>
      <c r="T27" s="110">
        <v>-7566341914.3837605</v>
      </c>
      <c r="U27" s="110">
        <v>-7566341914.3837605</v>
      </c>
      <c r="W27" s="110">
        <v>-24511281607.023373</v>
      </c>
      <c r="X27" s="110">
        <v>-7534673295.0656567</v>
      </c>
      <c r="Y27" s="110">
        <v>-16976608311.957699</v>
      </c>
      <c r="Z27" s="110">
        <v>-5859422374.9841757</v>
      </c>
      <c r="AA27" s="110">
        <v>-11117185936.973526</v>
      </c>
      <c r="AB27" s="110">
        <v>-3914193423.6433053</v>
      </c>
      <c r="AC27" s="110">
        <v>-7202992513.3302183</v>
      </c>
      <c r="AD27" s="110">
        <v>-7202992513.3302183</v>
      </c>
      <c r="AF27" s="110">
        <v>-2785408483.1600943</v>
      </c>
      <c r="AG27" s="110">
        <v>-3399515247.5744972</v>
      </c>
      <c r="AH27" s="110">
        <v>614106764.41440308</v>
      </c>
      <c r="AI27" s="110">
        <v>-4176217253.2378654</v>
      </c>
      <c r="AJ27" s="110">
        <v>4790324017.6522684</v>
      </c>
      <c r="AK27" s="110">
        <v>-6106952191.2578707</v>
      </c>
      <c r="AL27" s="110">
        <v>10897276208.910139</v>
      </c>
      <c r="AM27" s="110">
        <v>10897276208.910139</v>
      </c>
    </row>
    <row r="28" spans="1:39" x14ac:dyDescent="0.2">
      <c r="A28" s="11" t="s">
        <v>154</v>
      </c>
      <c r="B28" s="194"/>
      <c r="C28" s="202" t="s">
        <v>144</v>
      </c>
      <c r="D28" s="218"/>
      <c r="E28" s="110">
        <v>47410694897.559837</v>
      </c>
      <c r="F28" s="110">
        <v>17579239651.741837</v>
      </c>
      <c r="H28" s="110">
        <v>10620382017.938988</v>
      </c>
      <c r="I28" s="110">
        <v>7441561338.7854071</v>
      </c>
      <c r="K28" s="110">
        <v>12766683948.696072</v>
      </c>
      <c r="L28" s="110"/>
      <c r="M28" s="110"/>
      <c r="N28" s="110">
        <v>47410694897.559837</v>
      </c>
      <c r="O28" s="110">
        <v>10620382017.938988</v>
      </c>
      <c r="P28" s="110">
        <v>36790312879.62088</v>
      </c>
      <c r="Q28" s="110">
        <v>12766683948.696072</v>
      </c>
      <c r="R28" s="110">
        <v>24023628930.924801</v>
      </c>
      <c r="S28" s="110">
        <v>10144038616.625195</v>
      </c>
      <c r="T28" s="110">
        <v>13879590314.299625</v>
      </c>
      <c r="U28" s="110">
        <v>13879590314.299625</v>
      </c>
      <c r="W28" s="110">
        <v>17579239651.741837</v>
      </c>
      <c r="X28" s="110">
        <v>7441561338.7854071</v>
      </c>
      <c r="Y28" s="110">
        <v>10137678312.956417</v>
      </c>
      <c r="Z28" s="110">
        <v>7719905244.4240246</v>
      </c>
      <c r="AA28" s="110">
        <v>2417773068.5323901</v>
      </c>
      <c r="AB28" s="110">
        <v>5650007803.3039885</v>
      </c>
      <c r="AC28" s="110">
        <v>-3232234734.771595</v>
      </c>
      <c r="AD28" s="110">
        <v>-3232234734.771595</v>
      </c>
      <c r="AF28" s="110">
        <v>-3124165556.2499666</v>
      </c>
      <c r="AG28" s="110">
        <v>-1396962014.386699</v>
      </c>
      <c r="AH28" s="110">
        <v>-1727203541.8632677</v>
      </c>
      <c r="AI28" s="110">
        <v>3593500591.5198603</v>
      </c>
      <c r="AJ28" s="110">
        <v>-5320704133.3831282</v>
      </c>
      <c r="AK28" s="110">
        <v>-5849466459.2321062</v>
      </c>
      <c r="AL28" s="110">
        <v>528762325.84897763</v>
      </c>
      <c r="AM28" s="110">
        <v>528762325.84897763</v>
      </c>
    </row>
    <row r="29" spans="1:39" x14ac:dyDescent="0.2">
      <c r="A29" s="11"/>
      <c r="B29" s="194"/>
      <c r="C29" s="202" t="s">
        <v>145</v>
      </c>
      <c r="D29" s="218"/>
      <c r="E29" s="110">
        <v>2439745085.0986233</v>
      </c>
      <c r="F29" s="110">
        <v>4292317363.8498092</v>
      </c>
      <c r="G29" s="110"/>
      <c r="H29" s="110">
        <v>901703641.65004826</v>
      </c>
      <c r="I29" s="110">
        <v>1889955583.3512926</v>
      </c>
      <c r="J29" s="110"/>
      <c r="K29" s="110">
        <v>844514909.95422888</v>
      </c>
      <c r="L29" s="110"/>
      <c r="M29" s="110"/>
      <c r="N29" s="110">
        <v>2439745085.0986233</v>
      </c>
      <c r="O29" s="110">
        <v>901703641.65004826</v>
      </c>
      <c r="P29" s="110">
        <v>1538041443.4485748</v>
      </c>
      <c r="Q29" s="110">
        <v>844514909.95422888</v>
      </c>
      <c r="R29" s="110">
        <v>693526533.49434423</v>
      </c>
      <c r="S29" s="110">
        <v>1019177770.0266926</v>
      </c>
      <c r="T29" s="110">
        <v>-325651236.53234887</v>
      </c>
      <c r="U29" s="110">
        <v>-325651236.53234887</v>
      </c>
      <c r="W29" s="110">
        <v>4292317363.8498092</v>
      </c>
      <c r="X29" s="110">
        <v>1889955583.3512926</v>
      </c>
      <c r="Y29" s="110">
        <v>2402361780.4985156</v>
      </c>
      <c r="Z29" s="110">
        <v>-1072721291.7180302</v>
      </c>
      <c r="AA29" s="110">
        <v>3475083072.2165461</v>
      </c>
      <c r="AB29" s="110">
        <v>2546486152.8042212</v>
      </c>
      <c r="AC29" s="110">
        <v>928596919.41232646</v>
      </c>
      <c r="AD29" s="110">
        <v>928596919.41232646</v>
      </c>
      <c r="AF29" s="110">
        <v>133797975.62583488</v>
      </c>
      <c r="AG29" s="110">
        <v>891762618.29724932</v>
      </c>
      <c r="AH29" s="110">
        <v>-757964642.67141438</v>
      </c>
      <c r="AI29" s="110">
        <v>-809137908.15474415</v>
      </c>
      <c r="AJ29" s="110">
        <v>51173265.483329773</v>
      </c>
      <c r="AK29" s="110">
        <v>-1301887436.8474445</v>
      </c>
      <c r="AL29" s="110">
        <v>1353060702.3307743</v>
      </c>
      <c r="AM29" s="110">
        <v>1353060702.3307743</v>
      </c>
    </row>
    <row r="30" spans="1:39" x14ac:dyDescent="0.2">
      <c r="A30" s="11" t="s">
        <v>155</v>
      </c>
      <c r="B30" s="194"/>
      <c r="C30" s="203" t="s">
        <v>146</v>
      </c>
      <c r="D30" s="293"/>
      <c r="E30" s="337">
        <v>11776599.6899997</v>
      </c>
      <c r="F30" s="337">
        <v>-1372343.9034039043</v>
      </c>
      <c r="G30" s="1"/>
      <c r="H30" s="337">
        <v>102481251.42000024</v>
      </c>
      <c r="I30" s="337">
        <v>-210963273.66763434</v>
      </c>
      <c r="J30" s="338"/>
      <c r="K30" s="337">
        <v>190097192.45999998</v>
      </c>
      <c r="L30" s="339"/>
      <c r="M30" s="339"/>
      <c r="N30" s="337">
        <v>11776599.6899997</v>
      </c>
      <c r="O30" s="337">
        <v>102481251.42000024</v>
      </c>
      <c r="P30" s="337">
        <v>-90704651.72999984</v>
      </c>
      <c r="Q30" s="337">
        <v>190097192.45999998</v>
      </c>
      <c r="R30" s="337">
        <v>-280801844.1900003</v>
      </c>
      <c r="S30" s="337">
        <v>-87614657.600407064</v>
      </c>
      <c r="T30" s="337">
        <v>-193187186.5895929</v>
      </c>
      <c r="U30" s="337">
        <v>-193187186.5895929</v>
      </c>
      <c r="V30" s="1"/>
      <c r="W30" s="337">
        <v>-1372343.9034039043</v>
      </c>
      <c r="X30" s="337">
        <v>-210963273.66763434</v>
      </c>
      <c r="Y30" s="337">
        <v>209590929.76423007</v>
      </c>
      <c r="Z30" s="337">
        <v>-304574344.45975482</v>
      </c>
      <c r="AA30" s="337">
        <v>514165274.22398478</v>
      </c>
      <c r="AB30" s="337">
        <v>629192920.37835228</v>
      </c>
      <c r="AC30" s="337">
        <v>-115027646.15436728</v>
      </c>
      <c r="AD30" s="337">
        <v>-115027646.15436728</v>
      </c>
      <c r="AE30" s="1"/>
      <c r="AF30" s="337">
        <v>4085582909.3600006</v>
      </c>
      <c r="AG30" s="337">
        <v>1038057129.4949474</v>
      </c>
      <c r="AH30" s="337">
        <v>3047525779.8650532</v>
      </c>
      <c r="AI30" s="337">
        <v>259716206.81692934</v>
      </c>
      <c r="AJ30" s="337">
        <v>2787809573.0481238</v>
      </c>
      <c r="AK30" s="337">
        <v>605902513.39120531</v>
      </c>
      <c r="AL30" s="337">
        <v>2181907059.6569185</v>
      </c>
      <c r="AM30" s="337">
        <v>2181907059.6569185</v>
      </c>
    </row>
    <row r="31" spans="1:39" x14ac:dyDescent="0.2">
      <c r="A31" s="11" t="s">
        <v>156</v>
      </c>
      <c r="B31" s="194"/>
      <c r="C31" s="203" t="s">
        <v>147</v>
      </c>
      <c r="D31" s="293"/>
      <c r="E31" s="337">
        <v>-1217066358.5752916</v>
      </c>
      <c r="F31" s="337">
        <v>-1343445204.318753</v>
      </c>
      <c r="G31" s="1"/>
      <c r="H31" s="337">
        <v>-110135528.97</v>
      </c>
      <c r="I31" s="337">
        <v>-681588617.44000006</v>
      </c>
      <c r="J31" s="338"/>
      <c r="K31" s="337">
        <v>-151038566.19999999</v>
      </c>
      <c r="L31" s="339"/>
      <c r="M31" s="339"/>
      <c r="N31" s="337">
        <v>-1217066358.5752916</v>
      </c>
      <c r="O31" s="337">
        <v>-110135528.97</v>
      </c>
      <c r="P31" s="337">
        <v>-1106930829.6052918</v>
      </c>
      <c r="Q31" s="337">
        <v>-151038566.19999999</v>
      </c>
      <c r="R31" s="337">
        <v>-955892263.40529239</v>
      </c>
      <c r="S31" s="337">
        <v>-209503469.08544517</v>
      </c>
      <c r="T31" s="337">
        <v>-746388794.31984687</v>
      </c>
      <c r="U31" s="337">
        <v>-746388794.31984687</v>
      </c>
      <c r="V31" s="1"/>
      <c r="W31" s="337">
        <v>-1343445204.318753</v>
      </c>
      <c r="X31" s="337">
        <v>-681588617.44000006</v>
      </c>
      <c r="Y31" s="337">
        <v>-661856586.87875319</v>
      </c>
      <c r="Z31" s="337">
        <v>-567005164.83828032</v>
      </c>
      <c r="AA31" s="337">
        <v>-94851422.040472463</v>
      </c>
      <c r="AB31" s="337">
        <v>-85237268.995544761</v>
      </c>
      <c r="AC31" s="337">
        <v>-9614153.0449272543</v>
      </c>
      <c r="AD31" s="337">
        <v>-9614153.0449272543</v>
      </c>
      <c r="AE31" s="1"/>
      <c r="AF31" s="337">
        <v>-3869694959.3412294</v>
      </c>
      <c r="AG31" s="337">
        <v>-2904465329.8364902</v>
      </c>
      <c r="AH31" s="337">
        <v>-965229629.50473928</v>
      </c>
      <c r="AI31" s="337">
        <v>-1093605651.0496178</v>
      </c>
      <c r="AJ31" s="337">
        <v>128376021.54487841</v>
      </c>
      <c r="AK31" s="337">
        <v>-268870856.38734329</v>
      </c>
      <c r="AL31" s="337">
        <v>397246877.93222171</v>
      </c>
      <c r="AM31" s="337">
        <v>397246877.93222171</v>
      </c>
    </row>
    <row r="32" spans="1:39" x14ac:dyDescent="0.2">
      <c r="A32" s="11" t="s">
        <v>157</v>
      </c>
      <c r="B32" s="194"/>
      <c r="C32" s="203" t="s">
        <v>148</v>
      </c>
      <c r="D32" s="340"/>
      <c r="E32" s="337">
        <v>3645034843.9839153</v>
      </c>
      <c r="F32" s="337">
        <v>5637134912.0719662</v>
      </c>
      <c r="G32" s="1"/>
      <c r="H32" s="337">
        <v>909357919.20004797</v>
      </c>
      <c r="I32" s="337">
        <v>2782507474.4589272</v>
      </c>
      <c r="J32" s="338"/>
      <c r="K32" s="337">
        <v>805456283.69422889</v>
      </c>
      <c r="L32" s="339"/>
      <c r="M32" s="339"/>
      <c r="N32" s="337">
        <v>3645034843.9839153</v>
      </c>
      <c r="O32" s="337">
        <v>909357919.20004797</v>
      </c>
      <c r="P32" s="337">
        <v>2735676924.7838664</v>
      </c>
      <c r="Q32" s="337">
        <v>805456283.69422889</v>
      </c>
      <c r="R32" s="337">
        <v>1930220641.0896368</v>
      </c>
      <c r="S32" s="337">
        <v>1316295896.7125449</v>
      </c>
      <c r="T32" s="337">
        <v>613924744.37709093</v>
      </c>
      <c r="U32" s="337">
        <v>613924744.37709093</v>
      </c>
      <c r="V32" s="1"/>
      <c r="W32" s="337">
        <v>5637134912.0719662</v>
      </c>
      <c r="X32" s="337">
        <v>2782507474.4589272</v>
      </c>
      <c r="Y32" s="337">
        <v>2854627437.6130385</v>
      </c>
      <c r="Z32" s="337">
        <v>-201141782.4199951</v>
      </c>
      <c r="AA32" s="337">
        <v>3055769220.0330338</v>
      </c>
      <c r="AB32" s="337">
        <v>2002530501.4214139</v>
      </c>
      <c r="AC32" s="337">
        <v>1053238718.611621</v>
      </c>
      <c r="AD32" s="337">
        <v>1053238718.611621</v>
      </c>
      <c r="AE32" s="1"/>
      <c r="AF32" s="337">
        <v>-82089974.392936289</v>
      </c>
      <c r="AG32" s="337">
        <v>2758170818.638792</v>
      </c>
      <c r="AH32" s="337">
        <v>-2840260793.0317283</v>
      </c>
      <c r="AI32" s="337">
        <v>24751536.077944279</v>
      </c>
      <c r="AJ32" s="337">
        <v>-2865012329.1096725</v>
      </c>
      <c r="AK32" s="337">
        <v>-1638919093.8513064</v>
      </c>
      <c r="AL32" s="337">
        <v>-1226093235.2583661</v>
      </c>
      <c r="AM32" s="337">
        <v>-1226093235.2583661</v>
      </c>
    </row>
    <row r="33" spans="1:39" ht="15" customHeight="1" x14ac:dyDescent="0.25">
      <c r="A33" s="57" t="s">
        <v>158</v>
      </c>
      <c r="B33" s="194"/>
      <c r="C33" s="106" t="s">
        <v>271</v>
      </c>
      <c r="D33" s="218"/>
      <c r="E33" s="348">
        <v>33954025167.01442</v>
      </c>
      <c r="F33" s="114">
        <v>-483920150.48391342</v>
      </c>
      <c r="H33" s="114">
        <v>17888488749.916512</v>
      </c>
      <c r="I33" s="114">
        <v>1934928834.848974</v>
      </c>
      <c r="K33" s="114">
        <v>-2461064130.7694316</v>
      </c>
      <c r="L33" s="206"/>
      <c r="M33" s="206"/>
      <c r="N33" s="114">
        <v>33954025167.01442</v>
      </c>
      <c r="O33" s="114">
        <v>17888488749.916512</v>
      </c>
      <c r="P33" s="114">
        <v>16065536417.097858</v>
      </c>
      <c r="Q33" s="114">
        <v>-2461064130.7694316</v>
      </c>
      <c r="R33" s="114">
        <v>18526600547.867294</v>
      </c>
      <c r="S33" s="114">
        <v>15097220458.220123</v>
      </c>
      <c r="T33" s="114">
        <v>3429380089.6472244</v>
      </c>
      <c r="U33" s="114">
        <v>3429380089.6472244</v>
      </c>
      <c r="W33" s="114">
        <v>-483920150.48391342</v>
      </c>
      <c r="X33" s="114">
        <v>1934928834.848974</v>
      </c>
      <c r="Y33" s="114">
        <v>-2418848985.3329086</v>
      </c>
      <c r="Z33" s="114">
        <v>7787380791.4514618</v>
      </c>
      <c r="AA33" s="114">
        <v>-10206229776.784376</v>
      </c>
      <c r="AB33" s="114">
        <v>2158224735.2154851</v>
      </c>
      <c r="AC33" s="114">
        <v>-12364454511.999855</v>
      </c>
      <c r="AD33" s="114">
        <v>-12364454511.999855</v>
      </c>
      <c r="AF33" s="114">
        <v>7822110749.2923155</v>
      </c>
      <c r="AG33" s="114">
        <v>354713558.55307388</v>
      </c>
      <c r="AH33" s="114">
        <v>7467397190.7392416</v>
      </c>
      <c r="AI33" s="114">
        <v>-3525699545.7422285</v>
      </c>
      <c r="AJ33" s="114">
        <v>10993096736.48147</v>
      </c>
      <c r="AK33" s="114">
        <v>-10018596417.353277</v>
      </c>
      <c r="AL33" s="114">
        <v>21011693153.834747</v>
      </c>
      <c r="AM33" s="114">
        <v>21011693153.834747</v>
      </c>
    </row>
    <row r="34" spans="1:39" ht="15" customHeight="1" x14ac:dyDescent="0.25">
      <c r="A34" s="57" t="s">
        <v>253</v>
      </c>
      <c r="B34" s="194"/>
      <c r="C34" s="107" t="s">
        <v>149</v>
      </c>
      <c r="D34" s="218"/>
      <c r="E34" s="348">
        <v>-1778018561.2177029</v>
      </c>
      <c r="F34" s="114">
        <v>19281229064.427052</v>
      </c>
      <c r="H34" s="115">
        <v>651538230.85147095</v>
      </c>
      <c r="I34" s="115">
        <v>11246286414.942348</v>
      </c>
      <c r="K34" s="115">
        <v>104689043.99690819</v>
      </c>
      <c r="L34" s="206"/>
      <c r="M34" s="206"/>
      <c r="N34" s="115">
        <v>-1778018561.2177029</v>
      </c>
      <c r="O34" s="115">
        <v>651538230.85147095</v>
      </c>
      <c r="P34" s="115">
        <v>-2429556792.0691872</v>
      </c>
      <c r="Q34" s="115">
        <v>104689043.99690819</v>
      </c>
      <c r="R34" s="115">
        <v>-2534245836.0660973</v>
      </c>
      <c r="S34" s="115">
        <v>-11218140441.956089</v>
      </c>
      <c r="T34" s="115">
        <v>8683894605.8900051</v>
      </c>
      <c r="U34" s="115">
        <v>8683894605.8900051</v>
      </c>
      <c r="W34" s="115">
        <v>19281229064.427052</v>
      </c>
      <c r="X34" s="115">
        <v>11246286414.942348</v>
      </c>
      <c r="Y34" s="115">
        <v>8034942649.484724</v>
      </c>
      <c r="Z34" s="115">
        <v>3528646294.0647197</v>
      </c>
      <c r="AA34" s="115">
        <v>4506296355.4199877</v>
      </c>
      <c r="AB34" s="115">
        <v>2432155621.7499986</v>
      </c>
      <c r="AC34" s="115">
        <v>2074140733.6699939</v>
      </c>
      <c r="AD34" s="115">
        <v>2074140733.6699939</v>
      </c>
      <c r="AF34" s="115">
        <v>-14876501277.104897</v>
      </c>
      <c r="AG34" s="115">
        <v>20759182213.819992</v>
      </c>
      <c r="AH34" s="115">
        <v>-35635683490.924889</v>
      </c>
      <c r="AI34" s="115">
        <v>-8076794910.2096596</v>
      </c>
      <c r="AJ34" s="115">
        <v>-27558888580.715229</v>
      </c>
      <c r="AK34" s="115">
        <v>-1305041263.9329834</v>
      </c>
      <c r="AL34" s="115">
        <v>-26253847316.782246</v>
      </c>
      <c r="AM34" s="115">
        <v>-26253847316.782246</v>
      </c>
    </row>
    <row r="35" spans="1:39" ht="15" customHeight="1" x14ac:dyDescent="0.25">
      <c r="A35" s="57" t="s">
        <v>159</v>
      </c>
      <c r="B35" s="194"/>
      <c r="C35" s="101" t="s">
        <v>272</v>
      </c>
      <c r="D35" s="218"/>
      <c r="E35" s="117">
        <v>32176006605.796726</v>
      </c>
      <c r="F35" s="117">
        <v>18797308913.94313</v>
      </c>
      <c r="H35" s="117">
        <v>18540026980.767986</v>
      </c>
      <c r="I35" s="117">
        <v>13181215249.791306</v>
      </c>
      <c r="K35" s="117">
        <v>-2356375086.7725163</v>
      </c>
      <c r="L35" s="206"/>
      <c r="M35" s="206"/>
      <c r="N35" s="117">
        <v>32176006605.796726</v>
      </c>
      <c r="O35" s="117">
        <v>18540026980.767986</v>
      </c>
      <c r="P35" s="117">
        <v>13635979625.028652</v>
      </c>
      <c r="Q35" s="117">
        <v>-2356375086.7725163</v>
      </c>
      <c r="R35" s="117">
        <v>15992354711.801188</v>
      </c>
      <c r="S35" s="117">
        <v>3879080016.2640438</v>
      </c>
      <c r="T35" s="117">
        <v>12113274695.537224</v>
      </c>
      <c r="U35" s="117">
        <v>12113274695.537224</v>
      </c>
      <c r="W35" s="117">
        <v>18797308913.94313</v>
      </c>
      <c r="X35" s="117">
        <v>13181215249.791306</v>
      </c>
      <c r="Y35" s="117">
        <v>5616093664.151804</v>
      </c>
      <c r="Z35" s="117">
        <v>11316027085.516163</v>
      </c>
      <c r="AA35" s="117">
        <v>-5699933421.3643827</v>
      </c>
      <c r="AB35" s="117">
        <v>4590380356.9654865</v>
      </c>
      <c r="AC35" s="117">
        <v>-10290313778.329855</v>
      </c>
      <c r="AD35" s="117">
        <v>-10290313778.329855</v>
      </c>
      <c r="AF35" s="117">
        <v>-7054390527.812603</v>
      </c>
      <c r="AG35" s="117">
        <v>21113895772.373051</v>
      </c>
      <c r="AH35" s="117">
        <v>-28168286300.185654</v>
      </c>
      <c r="AI35" s="117">
        <v>-11602494455.951887</v>
      </c>
      <c r="AJ35" s="117">
        <v>-16565791844.233767</v>
      </c>
      <c r="AK35" s="117">
        <v>-11323637681.286264</v>
      </c>
      <c r="AL35" s="117">
        <v>-5242154162.9475012</v>
      </c>
      <c r="AM35" s="117">
        <v>-5242154162.9475012</v>
      </c>
    </row>
    <row r="36" spans="1:39" ht="15" customHeight="1" x14ac:dyDescent="0.25">
      <c r="A36" s="57" t="s">
        <v>160</v>
      </c>
      <c r="B36" s="194"/>
      <c r="C36" s="204" t="s">
        <v>133</v>
      </c>
      <c r="D36" s="218"/>
      <c r="E36" s="117">
        <v>23267873486.099995</v>
      </c>
      <c r="F36" s="117">
        <v>7023308295.9900007</v>
      </c>
      <c r="H36" s="117">
        <v>1925343121.8699985</v>
      </c>
      <c r="I36" s="117">
        <v>6313022712.7099981</v>
      </c>
      <c r="K36" s="117">
        <v>5264253576.5999994</v>
      </c>
      <c r="L36" s="206"/>
      <c r="M36" s="206"/>
      <c r="N36" s="117">
        <v>23267873486.099995</v>
      </c>
      <c r="O36" s="117">
        <v>1925343121.8699985</v>
      </c>
      <c r="P36" s="117">
        <v>21342530364.23</v>
      </c>
      <c r="Q36" s="117">
        <v>5264253576.5999994</v>
      </c>
      <c r="R36" s="117">
        <v>16078276787.630003</v>
      </c>
      <c r="S36" s="117">
        <v>11586923683.800003</v>
      </c>
      <c r="T36" s="117">
        <v>4491353103.829999</v>
      </c>
      <c r="U36" s="117">
        <v>4491353103.829999</v>
      </c>
      <c r="W36" s="117">
        <v>7023308295.9900007</v>
      </c>
      <c r="X36" s="117">
        <v>6313022712.7099981</v>
      </c>
      <c r="Y36" s="117">
        <v>710285583.28000009</v>
      </c>
      <c r="Z36" s="117">
        <v>2411811206.2699995</v>
      </c>
      <c r="AA36" s="117">
        <v>-1701525622.990001</v>
      </c>
      <c r="AB36" s="117">
        <v>-934167499.21999919</v>
      </c>
      <c r="AC36" s="117">
        <v>-767358123.76999938</v>
      </c>
      <c r="AD36" s="117">
        <v>-767358123.76999938</v>
      </c>
      <c r="AF36" s="117">
        <v>14039597157.120008</v>
      </c>
      <c r="AG36" s="117">
        <v>-6162141651.0099773</v>
      </c>
      <c r="AH36" s="117">
        <v>20201738808.129986</v>
      </c>
      <c r="AI36" s="117">
        <v>-1346071976.7000008</v>
      </c>
      <c r="AJ36" s="117">
        <v>21547810784.829987</v>
      </c>
      <c r="AK36" s="117">
        <v>13102231286.469986</v>
      </c>
      <c r="AL36" s="117">
        <v>8445579498.3599997</v>
      </c>
      <c r="AM36" s="117">
        <v>8445579498.3599997</v>
      </c>
    </row>
    <row r="37" spans="1:39" ht="18" customHeight="1" x14ac:dyDescent="0.25">
      <c r="A37" s="57" t="s">
        <v>139</v>
      </c>
      <c r="B37" s="194"/>
      <c r="C37" s="302" t="s">
        <v>139</v>
      </c>
      <c r="D37" s="218"/>
      <c r="E37" s="292">
        <v>55443880091.896721</v>
      </c>
      <c r="F37" s="292">
        <v>25820617209.933132</v>
      </c>
      <c r="H37" s="292">
        <v>20465370102.637985</v>
      </c>
      <c r="I37" s="292">
        <v>19494237962.501305</v>
      </c>
      <c r="K37" s="292">
        <v>2907878489.8274832</v>
      </c>
      <c r="L37" s="207"/>
      <c r="M37" s="207"/>
      <c r="N37" s="292">
        <v>55443880091.896721</v>
      </c>
      <c r="O37" s="292">
        <v>20465370102.637985</v>
      </c>
      <c r="P37" s="292">
        <v>34978509989.258652</v>
      </c>
      <c r="Q37" s="292">
        <v>2907878489.8274832</v>
      </c>
      <c r="R37" s="292">
        <v>32070631499.43119</v>
      </c>
      <c r="S37" s="292">
        <v>15466003700.064047</v>
      </c>
      <c r="T37" s="292">
        <v>16604627799.367222</v>
      </c>
      <c r="U37" s="292">
        <v>16604627799.367222</v>
      </c>
      <c r="W37" s="292">
        <v>25820617209.933132</v>
      </c>
      <c r="X37" s="292">
        <v>19494237962.501305</v>
      </c>
      <c r="Y37" s="292">
        <v>6326379247.4318037</v>
      </c>
      <c r="Z37" s="292">
        <v>13727838291.786163</v>
      </c>
      <c r="AA37" s="292">
        <v>-7401459044.3543835</v>
      </c>
      <c r="AB37" s="292">
        <v>3656212857.7454872</v>
      </c>
      <c r="AC37" s="292">
        <v>-11057671902.099854</v>
      </c>
      <c r="AD37" s="292">
        <v>-11057671902.099854</v>
      </c>
      <c r="AF37" s="292">
        <v>6985206629.3074055</v>
      </c>
      <c r="AG37" s="292">
        <v>14951754121.363073</v>
      </c>
      <c r="AH37" s="292">
        <v>-7966547492.0556679</v>
      </c>
      <c r="AI37" s="292">
        <v>-12948566432.651888</v>
      </c>
      <c r="AJ37" s="292">
        <v>4982018940.59622</v>
      </c>
      <c r="AK37" s="292">
        <v>1778593605.1837215</v>
      </c>
      <c r="AL37" s="292">
        <v>3203425335.4124985</v>
      </c>
      <c r="AM37" s="292">
        <v>3203425335.4124985</v>
      </c>
    </row>
    <row r="38" spans="1:39" x14ac:dyDescent="0.2">
      <c r="A38" s="57" t="s">
        <v>161</v>
      </c>
      <c r="B38" s="194"/>
      <c r="C38" s="303" t="s">
        <v>150</v>
      </c>
      <c r="D38" s="293"/>
      <c r="E38" s="304">
        <v>55972115970.634415</v>
      </c>
      <c r="F38" s="304">
        <v>6150221376.226058</v>
      </c>
      <c r="G38" s="1"/>
      <c r="H38" s="304">
        <v>21070314118.42651</v>
      </c>
      <c r="I38" s="304">
        <v>6897498963.8390055</v>
      </c>
      <c r="J38" s="1"/>
      <c r="K38" s="304">
        <v>3428627390.8405781</v>
      </c>
      <c r="L38" s="294"/>
      <c r="M38" s="294"/>
      <c r="N38" s="304">
        <v>55972115970.634415</v>
      </c>
      <c r="O38" s="304">
        <v>21070314118.42651</v>
      </c>
      <c r="P38" s="304">
        <v>34901801852.20787</v>
      </c>
      <c r="Q38" s="304">
        <v>3428627390.8405781</v>
      </c>
      <c r="R38" s="304">
        <v>31473174461.36729</v>
      </c>
      <c r="S38" s="304">
        <v>23726435067.890133</v>
      </c>
      <c r="T38" s="304">
        <v>7746739393.4772224</v>
      </c>
      <c r="U38" s="304">
        <v>7746739393.4772224</v>
      </c>
      <c r="V38" s="1"/>
      <c r="W38" s="304">
        <v>6150221376.226058</v>
      </c>
      <c r="X38" s="304">
        <v>6897498963.8390055</v>
      </c>
      <c r="Y38" s="304">
        <v>-747277587.61288357</v>
      </c>
      <c r="Z38" s="304">
        <v>11276154436.231474</v>
      </c>
      <c r="AA38" s="304">
        <v>-12023432023.844372</v>
      </c>
      <c r="AB38" s="304">
        <v>-696449448.96452141</v>
      </c>
      <c r="AC38" s="304">
        <v>-11326982574.879837</v>
      </c>
      <c r="AD38" s="304">
        <v>-11326982574.879837</v>
      </c>
      <c r="AE38" s="1"/>
      <c r="AF38" s="304">
        <v>26121774110.282272</v>
      </c>
      <c r="AG38" s="304">
        <v>-3764518561.6869431</v>
      </c>
      <c r="AH38" s="304">
        <v>29886292671.969215</v>
      </c>
      <c r="AI38" s="304">
        <v>-1531622878.3617172</v>
      </c>
      <c r="AJ38" s="304">
        <v>31417915550.330933</v>
      </c>
      <c r="AK38" s="304">
        <v>1178230557.3261948</v>
      </c>
      <c r="AL38" s="304">
        <v>30239684993.004738</v>
      </c>
      <c r="AM38" s="304">
        <v>30239684993.004738</v>
      </c>
    </row>
    <row r="39" spans="1:39" x14ac:dyDescent="0.2">
      <c r="A39" s="57" t="s">
        <v>162</v>
      </c>
      <c r="B39" s="194"/>
      <c r="C39" s="303" t="s">
        <v>151</v>
      </c>
      <c r="D39" s="293"/>
      <c r="E39" s="304">
        <v>-528235878.73770738</v>
      </c>
      <c r="F39" s="304">
        <v>19670395833.707073</v>
      </c>
      <c r="G39" s="1"/>
      <c r="H39" s="304">
        <v>-604944015.78852725</v>
      </c>
      <c r="I39" s="304">
        <v>12596738998.66234</v>
      </c>
      <c r="J39" s="1"/>
      <c r="K39" s="304">
        <v>-520748901.01309222</v>
      </c>
      <c r="L39" s="294"/>
      <c r="M39" s="294"/>
      <c r="N39" s="304">
        <v>-528235878.73770738</v>
      </c>
      <c r="O39" s="304">
        <v>-604944015.78852725</v>
      </c>
      <c r="P39" s="304">
        <v>76708137.050823748</v>
      </c>
      <c r="Q39" s="304">
        <v>-520748901.01309222</v>
      </c>
      <c r="R39" s="304">
        <v>597457038.06390262</v>
      </c>
      <c r="S39" s="304">
        <v>-8260431367.826088</v>
      </c>
      <c r="T39" s="304">
        <v>8857888405.8899994</v>
      </c>
      <c r="U39" s="304">
        <v>8857888405.8899994</v>
      </c>
      <c r="V39" s="1"/>
      <c r="W39" s="304">
        <v>19670395833.707073</v>
      </c>
      <c r="X39" s="304">
        <v>12596738998.66234</v>
      </c>
      <c r="Y39" s="304">
        <v>7073656835.0447321</v>
      </c>
      <c r="Z39" s="304">
        <v>2451683855.5547194</v>
      </c>
      <c r="AA39" s="304">
        <v>4621972979.4899921</v>
      </c>
      <c r="AB39" s="304">
        <v>4352662306.71</v>
      </c>
      <c r="AC39" s="304">
        <v>269310672.7799949</v>
      </c>
      <c r="AD39" s="304">
        <v>269310672.7799949</v>
      </c>
      <c r="AE39" s="1"/>
      <c r="AF39" s="304">
        <v>-19136567480.974895</v>
      </c>
      <c r="AG39" s="304">
        <v>18716272683.049969</v>
      </c>
      <c r="AH39" s="304">
        <v>-37852840164.024864</v>
      </c>
      <c r="AI39" s="304">
        <v>-11416943554.290169</v>
      </c>
      <c r="AJ39" s="304">
        <v>-26435896609.734695</v>
      </c>
      <c r="AK39" s="304">
        <v>600363047.8575592</v>
      </c>
      <c r="AL39" s="304">
        <v>-27036259657.592255</v>
      </c>
      <c r="AM39" s="304">
        <v>-27036259657.592255</v>
      </c>
    </row>
    <row r="40" spans="1:39" hidden="1" outlineLevel="1" x14ac:dyDescent="0.2">
      <c r="A40" s="57"/>
      <c r="B40" s="2"/>
      <c r="C40" s="72"/>
      <c r="D40" s="218"/>
      <c r="E40" s="315">
        <v>0</v>
      </c>
      <c r="F40" s="315">
        <v>0</v>
      </c>
      <c r="H40" s="315">
        <v>0</v>
      </c>
      <c r="I40" s="315">
        <v>0</v>
      </c>
      <c r="K40" s="315">
        <v>0</v>
      </c>
      <c r="N40" s="315">
        <v>0</v>
      </c>
      <c r="O40" s="315">
        <v>0</v>
      </c>
      <c r="P40" s="315">
        <v>0</v>
      </c>
      <c r="Q40" s="315">
        <v>0</v>
      </c>
      <c r="R40" s="315">
        <v>0</v>
      </c>
      <c r="S40" s="315">
        <v>0</v>
      </c>
      <c r="T40" s="315">
        <v>0</v>
      </c>
      <c r="U40" s="315">
        <v>0</v>
      </c>
      <c r="W40" s="315">
        <v>0</v>
      </c>
      <c r="X40" s="315">
        <v>0</v>
      </c>
      <c r="Y40" s="315">
        <v>0</v>
      </c>
      <c r="Z40" s="315">
        <v>0</v>
      </c>
      <c r="AA40" s="315">
        <v>0</v>
      </c>
      <c r="AB40" s="315">
        <v>0</v>
      </c>
      <c r="AC40" s="315">
        <v>0</v>
      </c>
      <c r="AD40" s="315">
        <v>0</v>
      </c>
      <c r="AF40" s="374">
        <v>167484606.33000001</v>
      </c>
      <c r="AG40" s="374">
        <v>-182427884.91</v>
      </c>
      <c r="AH40" s="374">
        <v>349912491.24000001</v>
      </c>
      <c r="AI40" s="374">
        <v>133903783.90899999</v>
      </c>
      <c r="AJ40" s="374">
        <v>216008707.331</v>
      </c>
      <c r="AK40" s="374">
        <v>145059237.05000001</v>
      </c>
      <c r="AL40" s="374">
        <v>70949470.280000001</v>
      </c>
      <c r="AM40" s="374">
        <v>70949470.280000001</v>
      </c>
    </row>
    <row r="41" spans="1:39" collapsed="1" x14ac:dyDescent="0.2">
      <c r="A41" s="57"/>
      <c r="B41" s="2"/>
      <c r="C41" s="72"/>
      <c r="D41" s="218"/>
      <c r="E41" s="315"/>
      <c r="F41" s="315"/>
      <c r="H41" s="315"/>
      <c r="K41" s="315"/>
      <c r="N41" s="315"/>
      <c r="P41" s="315"/>
      <c r="R41" s="315"/>
      <c r="T41" s="315"/>
      <c r="W41" s="315"/>
      <c r="Y41" s="315"/>
      <c r="AA41" s="315"/>
      <c r="AC41" s="315"/>
      <c r="AF41" s="315"/>
      <c r="AH41" s="315"/>
      <c r="AJ41" s="315"/>
      <c r="AL41" s="315"/>
    </row>
    <row r="42" spans="1:39" ht="34.799999999999997" x14ac:dyDescent="0.3">
      <c r="A42" s="11"/>
      <c r="C42" s="378" t="s">
        <v>262</v>
      </c>
      <c r="D42" s="23"/>
      <c r="E42" s="278"/>
      <c r="F42" s="277"/>
      <c r="N42" s="136" t="s">
        <v>281</v>
      </c>
    </row>
    <row r="43" spans="1:39" ht="17.399999999999999" x14ac:dyDescent="0.3">
      <c r="A43" s="11"/>
      <c r="C43" s="136"/>
      <c r="D43" s="23"/>
      <c r="E43" s="278"/>
      <c r="F43" s="380"/>
      <c r="G43" s="354"/>
      <c r="H43" s="354"/>
      <c r="I43" s="354"/>
      <c r="N43" s="136"/>
    </row>
    <row r="44" spans="1:39" ht="15.6" x14ac:dyDescent="0.3">
      <c r="A44" s="11"/>
      <c r="C44" s="198" t="s">
        <v>228</v>
      </c>
      <c r="D44" s="23"/>
      <c r="E44" s="278"/>
      <c r="F44" s="277"/>
    </row>
    <row r="45" spans="1:39" ht="27.75" customHeight="1" x14ac:dyDescent="0.25">
      <c r="A45" s="265" t="s">
        <v>192</v>
      </c>
      <c r="B45" s="2"/>
      <c r="C45" s="15" t="s">
        <v>136</v>
      </c>
      <c r="D45" s="218"/>
      <c r="E45" s="69" t="s">
        <v>310</v>
      </c>
      <c r="F45" s="69" t="s">
        <v>311</v>
      </c>
      <c r="G45" s="69" t="s">
        <v>312</v>
      </c>
      <c r="H45" s="69" t="s">
        <v>313</v>
      </c>
      <c r="I45" s="69" t="s">
        <v>314</v>
      </c>
      <c r="K45" s="69" t="s">
        <v>311</v>
      </c>
      <c r="L45" s="69" t="s">
        <v>312</v>
      </c>
      <c r="N45" s="69" t="s">
        <v>310</v>
      </c>
      <c r="O45" s="118"/>
      <c r="P45" s="69" t="s">
        <v>313</v>
      </c>
      <c r="Q45" s="118"/>
      <c r="R45" s="69" t="s">
        <v>315</v>
      </c>
      <c r="S45" s="118"/>
      <c r="T45" s="69" t="s">
        <v>316</v>
      </c>
      <c r="U45" s="118"/>
      <c r="W45" s="69" t="s">
        <v>311</v>
      </c>
      <c r="X45" s="118"/>
      <c r="Y45" s="69" t="s">
        <v>317</v>
      </c>
      <c r="Z45" s="118"/>
      <c r="AA45" s="69" t="s">
        <v>318</v>
      </c>
      <c r="AB45" s="118"/>
      <c r="AC45" s="69" t="s">
        <v>319</v>
      </c>
      <c r="AD45" s="118"/>
      <c r="AF45" s="69" t="s">
        <v>320</v>
      </c>
      <c r="AG45" s="118"/>
      <c r="AH45" s="69" t="s">
        <v>321</v>
      </c>
      <c r="AI45" s="118"/>
      <c r="AJ45" s="69" t="s">
        <v>322</v>
      </c>
      <c r="AK45" s="118"/>
      <c r="AL45" s="69" t="s">
        <v>323</v>
      </c>
      <c r="AM45" s="118"/>
    </row>
    <row r="46" spans="1:39" ht="15" customHeight="1" x14ac:dyDescent="0.25">
      <c r="A46" s="57" t="s">
        <v>246</v>
      </c>
      <c r="B46" s="194"/>
      <c r="C46" s="101" t="s">
        <v>255</v>
      </c>
      <c r="D46" s="224"/>
      <c r="E46" s="210">
        <v>1147587075139.5271</v>
      </c>
      <c r="F46" s="210">
        <v>1061718134347.4156</v>
      </c>
      <c r="G46" s="211">
        <v>8.0877342125168505E-2</v>
      </c>
      <c r="H46" s="210">
        <v>1135811916109.0815</v>
      </c>
      <c r="I46" s="211">
        <v>1.036717335277082E-2</v>
      </c>
      <c r="K46" s="210">
        <v>1061718134347.4156</v>
      </c>
      <c r="L46" s="211">
        <v>8.0877342125168505E-2</v>
      </c>
      <c r="N46" s="116">
        <v>1147587075139.5271</v>
      </c>
      <c r="O46" s="177"/>
      <c r="P46" s="116">
        <v>1135811916109.0815</v>
      </c>
      <c r="Q46" s="177"/>
      <c r="R46" s="116">
        <v>1121828718993.0662</v>
      </c>
      <c r="S46" s="177"/>
      <c r="T46" s="116">
        <v>1116568918281.239</v>
      </c>
      <c r="U46" s="177"/>
      <c r="W46" s="116">
        <v>1061718134347.4156</v>
      </c>
      <c r="X46" s="177"/>
      <c r="Y46" s="116">
        <v>1022005350529.0674</v>
      </c>
      <c r="Z46" s="177"/>
      <c r="AA46" s="116">
        <v>1033417598841.906</v>
      </c>
      <c r="AB46" s="177"/>
      <c r="AC46" s="116">
        <v>1027021586919.686</v>
      </c>
      <c r="AD46" s="177"/>
      <c r="AF46" s="116">
        <v>1010957570723.1252</v>
      </c>
      <c r="AG46" s="177"/>
      <c r="AH46" s="116">
        <v>1010617731262.6348</v>
      </c>
      <c r="AI46" s="177"/>
      <c r="AJ46" s="116">
        <v>1034426408375.4967</v>
      </c>
      <c r="AK46" s="177"/>
      <c r="AL46" s="116">
        <v>1117214932476.5852</v>
      </c>
      <c r="AM46" s="177"/>
    </row>
    <row r="47" spans="1:39" ht="12" x14ac:dyDescent="0.2">
      <c r="A47" s="11" t="s">
        <v>247</v>
      </c>
      <c r="B47" s="194"/>
      <c r="C47" s="279" t="s">
        <v>142</v>
      </c>
      <c r="D47" s="280"/>
      <c r="E47" s="186">
        <v>206021290303.98889</v>
      </c>
      <c r="F47" s="186">
        <v>195155078792.68991</v>
      </c>
      <c r="G47" s="199">
        <v>5.5679880731374531E-2</v>
      </c>
      <c r="H47" s="226">
        <v>207930597617.5105</v>
      </c>
      <c r="I47" s="199">
        <v>-9.1824259411488196E-3</v>
      </c>
      <c r="K47" s="226">
        <v>195155078792.68991</v>
      </c>
      <c r="L47" s="199">
        <v>5.5679880731374531E-2</v>
      </c>
      <c r="N47" s="226">
        <v>206021290303.98889</v>
      </c>
      <c r="O47" s="118"/>
      <c r="P47" s="226">
        <v>207930597617.5105</v>
      </c>
      <c r="Q47" s="118"/>
      <c r="R47" s="226">
        <v>206944252914.67889</v>
      </c>
      <c r="S47" s="118"/>
      <c r="T47" s="226">
        <v>208519945535.31665</v>
      </c>
      <c r="U47" s="118"/>
      <c r="W47" s="226">
        <v>195155078792.68991</v>
      </c>
      <c r="X47" s="118"/>
      <c r="Y47" s="226">
        <v>186673151123.26242</v>
      </c>
      <c r="Z47" s="118"/>
      <c r="AA47" s="226">
        <v>189061094106.54755</v>
      </c>
      <c r="AB47" s="118"/>
      <c r="AC47" s="226">
        <v>183109148326.23346</v>
      </c>
      <c r="AD47" s="118"/>
      <c r="AF47" s="226">
        <v>175355505320.76578</v>
      </c>
      <c r="AG47" s="118"/>
      <c r="AH47" s="226">
        <v>167241213162.85522</v>
      </c>
      <c r="AI47" s="118"/>
      <c r="AJ47" s="226">
        <v>169975175822.59537</v>
      </c>
      <c r="AK47" s="118"/>
      <c r="AL47" s="226">
        <v>183354596232.5415</v>
      </c>
      <c r="AM47" s="118"/>
    </row>
    <row r="48" spans="1:39" x14ac:dyDescent="0.2">
      <c r="A48" s="11" t="s">
        <v>248</v>
      </c>
      <c r="B48" s="194"/>
      <c r="C48" s="279" t="s">
        <v>143</v>
      </c>
      <c r="D48" s="280"/>
      <c r="E48" s="186">
        <v>262735566434.81036</v>
      </c>
      <c r="F48" s="186">
        <v>269947139738.82791</v>
      </c>
      <c r="G48" s="199">
        <v>-2.6714760937992188E-2</v>
      </c>
      <c r="H48" s="226">
        <v>262504350932.47998</v>
      </c>
      <c r="I48" s="199">
        <v>8.8080636190990269E-4</v>
      </c>
      <c r="K48" s="226">
        <v>269947139738.82791</v>
      </c>
      <c r="L48" s="199">
        <v>-2.6714760937992188E-2</v>
      </c>
      <c r="N48" s="226">
        <v>262735566434.81036</v>
      </c>
      <c r="O48" s="177"/>
      <c r="P48" s="226">
        <v>262504350932.47998</v>
      </c>
      <c r="Q48" s="177"/>
      <c r="R48" s="226">
        <v>271569506020.21997</v>
      </c>
      <c r="S48" s="177"/>
      <c r="T48" s="226">
        <v>269526925298.57352</v>
      </c>
      <c r="U48" s="177"/>
      <c r="W48" s="226">
        <v>269947139738.82791</v>
      </c>
      <c r="X48" s="177"/>
      <c r="Y48" s="226">
        <v>264905607859.93137</v>
      </c>
      <c r="Z48" s="177"/>
      <c r="AA48" s="226">
        <v>275533301952.74048</v>
      </c>
      <c r="AB48" s="177"/>
      <c r="AC48" s="226">
        <v>278050672478.25519</v>
      </c>
      <c r="AD48" s="177"/>
      <c r="AF48" s="226">
        <v>278952499265.54156</v>
      </c>
      <c r="AG48" s="177"/>
      <c r="AH48" s="226">
        <v>280152837605.51923</v>
      </c>
      <c r="AI48" s="177"/>
      <c r="AJ48" s="226">
        <v>292935034658.22095</v>
      </c>
      <c r="AK48" s="177"/>
      <c r="AL48" s="226">
        <v>321458048374.85468</v>
      </c>
      <c r="AM48" s="177"/>
    </row>
    <row r="49" spans="1:39" x14ac:dyDescent="0.2">
      <c r="A49" s="11" t="s">
        <v>249</v>
      </c>
      <c r="B49" s="194"/>
      <c r="C49" s="281" t="s">
        <v>144</v>
      </c>
      <c r="D49" s="280"/>
      <c r="E49" s="186">
        <v>678830218400.72778</v>
      </c>
      <c r="F49" s="186">
        <v>596615915815.89783</v>
      </c>
      <c r="G49" s="199">
        <v>0.13780105492559369</v>
      </c>
      <c r="H49" s="226">
        <v>665376967559.09094</v>
      </c>
      <c r="I49" s="199">
        <v>2.0218990884204313E-2</v>
      </c>
      <c r="K49" s="226">
        <v>596615915815.89783</v>
      </c>
      <c r="L49" s="199">
        <v>0.13780105492559369</v>
      </c>
      <c r="N49" s="226">
        <v>678830218400.72778</v>
      </c>
      <c r="O49" s="177"/>
      <c r="P49" s="226">
        <v>665376967559.09094</v>
      </c>
      <c r="Q49" s="177"/>
      <c r="R49" s="226">
        <v>643314960058.16724</v>
      </c>
      <c r="S49" s="177"/>
      <c r="T49" s="226">
        <v>638522047447.34888</v>
      </c>
      <c r="U49" s="177"/>
      <c r="W49" s="226">
        <v>596615915815.89783</v>
      </c>
      <c r="X49" s="177"/>
      <c r="Y49" s="226">
        <v>570426591545.87354</v>
      </c>
      <c r="Z49" s="177"/>
      <c r="AA49" s="226">
        <v>568823202782.61792</v>
      </c>
      <c r="AB49" s="177"/>
      <c r="AC49" s="226">
        <v>565861766115.19739</v>
      </c>
      <c r="AD49" s="177"/>
      <c r="AF49" s="226">
        <v>556649566136.81787</v>
      </c>
      <c r="AG49" s="177"/>
      <c r="AH49" s="226">
        <v>563223680494.26038</v>
      </c>
      <c r="AI49" s="177"/>
      <c r="AJ49" s="226">
        <v>571516197894.68042</v>
      </c>
      <c r="AK49" s="177"/>
      <c r="AL49" s="226">
        <v>612402287869.18896</v>
      </c>
      <c r="AM49" s="177"/>
    </row>
    <row r="50" spans="1:39" ht="15" customHeight="1" x14ac:dyDescent="0.25">
      <c r="A50" s="57" t="s">
        <v>157</v>
      </c>
      <c r="B50" s="194"/>
      <c r="C50" s="101" t="s">
        <v>148</v>
      </c>
      <c r="D50" s="224"/>
      <c r="E50" s="210">
        <v>43760538565.893768</v>
      </c>
      <c r="F50" s="210">
        <v>39443519437.747162</v>
      </c>
      <c r="G50" s="211">
        <v>0.10944812201558385</v>
      </c>
      <c r="H50" s="210">
        <v>43423810523.874283</v>
      </c>
      <c r="I50" s="211">
        <v>7.7544563214773099E-3</v>
      </c>
      <c r="K50" s="210">
        <v>39443519437.747162</v>
      </c>
      <c r="L50" s="211">
        <v>0.10944812201558385</v>
      </c>
      <c r="N50" s="116">
        <v>43760538565.893768</v>
      </c>
      <c r="O50" s="177"/>
      <c r="P50" s="116">
        <v>43423810523.874283</v>
      </c>
      <c r="Q50" s="177"/>
      <c r="R50" s="116">
        <v>41515720762.041245</v>
      </c>
      <c r="S50" s="177"/>
      <c r="T50" s="116">
        <v>40852538793.042221</v>
      </c>
      <c r="U50" s="177"/>
      <c r="W50" s="116">
        <v>39443519437.747162</v>
      </c>
      <c r="X50" s="177"/>
      <c r="Y50" s="116">
        <v>35492494845.369072</v>
      </c>
      <c r="Z50" s="177"/>
      <c r="AA50" s="116">
        <v>35798133227.66037</v>
      </c>
      <c r="AB50" s="177"/>
      <c r="AC50" s="116">
        <v>33485532427.894604</v>
      </c>
      <c r="AD50" s="177"/>
      <c r="AF50" s="116">
        <v>31377406269.986267</v>
      </c>
      <c r="AG50" s="177"/>
      <c r="AH50" s="116">
        <v>27822270430.352188</v>
      </c>
      <c r="AI50" s="177"/>
      <c r="AJ50" s="116">
        <v>28420552677.994049</v>
      </c>
      <c r="AK50" s="177"/>
      <c r="AL50" s="116">
        <v>31600899856.34436</v>
      </c>
      <c r="AM50" s="177"/>
    </row>
    <row r="51" spans="1:39" ht="15" customHeight="1" x14ac:dyDescent="0.25">
      <c r="A51" s="57" t="s">
        <v>250</v>
      </c>
      <c r="B51" s="194"/>
      <c r="C51" s="101" t="s">
        <v>256</v>
      </c>
      <c r="D51" s="224"/>
      <c r="E51" s="210">
        <v>418438803469.6463</v>
      </c>
      <c r="F51" s="210">
        <v>340432577326.12988</v>
      </c>
      <c r="G51" s="211">
        <v>0.22913854706915271</v>
      </c>
      <c r="H51" s="210">
        <v>396897050815.99756</v>
      </c>
      <c r="I51" s="211">
        <v>5.4275416280771482E-2</v>
      </c>
      <c r="K51" s="210">
        <v>340432577326.12988</v>
      </c>
      <c r="L51" s="211">
        <v>0.22913854706915271</v>
      </c>
      <c r="N51" s="116">
        <v>418438803469.6463</v>
      </c>
      <c r="O51" s="177"/>
      <c r="P51" s="116">
        <v>396897050815.99756</v>
      </c>
      <c r="Q51" s="177"/>
      <c r="R51" s="116">
        <v>381791447196.92395</v>
      </c>
      <c r="S51" s="177"/>
      <c r="T51" s="116">
        <v>367796451895.89758</v>
      </c>
      <c r="U51" s="177"/>
      <c r="W51" s="116">
        <v>340432577326.12988</v>
      </c>
      <c r="X51" s="177"/>
      <c r="Y51" s="116">
        <v>318835248377.87158</v>
      </c>
      <c r="Z51" s="177"/>
      <c r="AA51" s="116">
        <v>311063058724.00854</v>
      </c>
      <c r="AB51" s="177"/>
      <c r="AC51" s="116">
        <v>300551500043.19818</v>
      </c>
      <c r="AD51" s="177"/>
      <c r="AF51" s="116">
        <v>287020834826.20892</v>
      </c>
      <c r="AG51" s="177"/>
      <c r="AH51" s="116">
        <v>274605504841.07959</v>
      </c>
      <c r="AI51" s="177"/>
      <c r="AJ51" s="116">
        <v>283822609779.99243</v>
      </c>
      <c r="AK51" s="177"/>
      <c r="AL51" s="116">
        <v>308786915003.38196</v>
      </c>
      <c r="AM51" s="177"/>
    </row>
    <row r="52" spans="1:39" ht="12" x14ac:dyDescent="0.2">
      <c r="A52" s="11" t="s">
        <v>251</v>
      </c>
      <c r="B52" s="194"/>
      <c r="C52" s="279" t="s">
        <v>257</v>
      </c>
      <c r="D52" s="280"/>
      <c r="E52" s="226">
        <v>268421360811.32574</v>
      </c>
      <c r="F52" s="226">
        <v>207289398680.84775</v>
      </c>
      <c r="G52" s="228">
        <v>0.29491118465059363</v>
      </c>
      <c r="H52" s="226">
        <v>251340223786.76285</v>
      </c>
      <c r="I52" s="228">
        <v>6.7960220482076616E-2</v>
      </c>
      <c r="K52" s="226">
        <v>207289398680.84775</v>
      </c>
      <c r="L52" s="228">
        <v>0.29491118465059363</v>
      </c>
      <c r="N52" s="226">
        <v>268421360811.32574</v>
      </c>
      <c r="O52" s="118"/>
      <c r="P52" s="226">
        <v>251340223786.76285</v>
      </c>
      <c r="Q52" s="118"/>
      <c r="R52" s="226">
        <v>237297664811.8096</v>
      </c>
      <c r="S52" s="118"/>
      <c r="T52" s="226">
        <v>227466759812.99091</v>
      </c>
      <c r="U52" s="118"/>
      <c r="W52" s="226">
        <v>207289398680.84775</v>
      </c>
      <c r="X52" s="118"/>
      <c r="Y52" s="226">
        <v>191744147615.88159</v>
      </c>
      <c r="Z52" s="118"/>
      <c r="AA52" s="226">
        <v>190311566990.34894</v>
      </c>
      <c r="AB52" s="118"/>
      <c r="AC52" s="226">
        <v>181262294876.76416</v>
      </c>
      <c r="AD52" s="118"/>
      <c r="AF52" s="226">
        <v>170868721291.02899</v>
      </c>
      <c r="AG52" s="118"/>
      <c r="AH52" s="226">
        <v>167227645580.70871</v>
      </c>
      <c r="AI52" s="118"/>
      <c r="AJ52" s="226">
        <v>175595893631.8046</v>
      </c>
      <c r="AK52" s="118"/>
      <c r="AL52" s="226">
        <v>191381163985.18939</v>
      </c>
      <c r="AM52" s="118"/>
    </row>
    <row r="53" spans="1:39" ht="12" x14ac:dyDescent="0.2">
      <c r="A53" s="11" t="s">
        <v>254</v>
      </c>
      <c r="B53" s="194"/>
      <c r="C53" s="281" t="s">
        <v>258</v>
      </c>
      <c r="D53" s="280"/>
      <c r="E53" s="336">
        <v>150017442658.32059</v>
      </c>
      <c r="F53" s="336">
        <v>133143178645.28214</v>
      </c>
      <c r="G53" s="215">
        <v>0.12673772839684561</v>
      </c>
      <c r="H53" s="336">
        <v>145556827029.23471</v>
      </c>
      <c r="I53" s="215">
        <v>3.0645183191510217E-2</v>
      </c>
      <c r="K53" s="336">
        <v>133143178645.28214</v>
      </c>
      <c r="L53" s="215">
        <v>0.12673772839684561</v>
      </c>
      <c r="N53" s="336">
        <v>150017442658.32059</v>
      </c>
      <c r="O53" s="177"/>
      <c r="P53" s="336">
        <v>145556827029.23471</v>
      </c>
      <c r="Q53" s="177"/>
      <c r="R53" s="336">
        <v>144493782385.11438</v>
      </c>
      <c r="S53" s="177"/>
      <c r="T53" s="336">
        <v>140329692082.90668</v>
      </c>
      <c r="U53" s="177"/>
      <c r="W53" s="336">
        <v>133143178645.28214</v>
      </c>
      <c r="X53" s="177"/>
      <c r="Y53" s="336">
        <v>127091100761.98996</v>
      </c>
      <c r="Z53" s="177"/>
      <c r="AA53" s="336">
        <v>120751491733.65959</v>
      </c>
      <c r="AB53" s="177"/>
      <c r="AC53" s="336">
        <v>119289205166.43405</v>
      </c>
      <c r="AD53" s="177"/>
      <c r="AF53" s="336">
        <v>116152113535.17993</v>
      </c>
      <c r="AG53" s="118"/>
      <c r="AH53" s="336">
        <v>107377859260.37088</v>
      </c>
      <c r="AI53" s="118"/>
      <c r="AJ53" s="336">
        <v>108226716148.18784</v>
      </c>
      <c r="AK53" s="118"/>
      <c r="AL53" s="336">
        <v>117405751018.19257</v>
      </c>
      <c r="AM53" s="177"/>
    </row>
    <row r="54" spans="1:39" ht="15" customHeight="1" x14ac:dyDescent="0.25">
      <c r="A54" s="57" t="s">
        <v>252</v>
      </c>
      <c r="B54" s="194"/>
      <c r="C54" s="101" t="s">
        <v>259</v>
      </c>
      <c r="D54" s="224"/>
      <c r="E54" s="210">
        <v>70345178943.910004</v>
      </c>
      <c r="F54" s="210">
        <v>67985269931.61998</v>
      </c>
      <c r="G54" s="211">
        <v>3.4712063578825836E-2</v>
      </c>
      <c r="H54" s="210">
        <v>70635654367.930023</v>
      </c>
      <c r="I54" s="211">
        <v>-4.1123059822872898E-3</v>
      </c>
      <c r="K54" s="210">
        <v>67985269931.61998</v>
      </c>
      <c r="L54" s="211">
        <v>3.4712063578825836E-2</v>
      </c>
      <c r="N54" s="116">
        <v>70345178943.910004</v>
      </c>
      <c r="O54" s="177"/>
      <c r="P54" s="116">
        <v>70635654367.930023</v>
      </c>
      <c r="Q54" s="177"/>
      <c r="R54" s="116">
        <v>70887256847.089996</v>
      </c>
      <c r="S54" s="177"/>
      <c r="T54" s="116">
        <v>65667206878.80999</v>
      </c>
      <c r="U54" s="177"/>
      <c r="W54" s="116">
        <v>67985269931.61998</v>
      </c>
      <c r="X54" s="177"/>
      <c r="Y54" s="116">
        <v>88904380074.189957</v>
      </c>
      <c r="Z54" s="177"/>
      <c r="AA54" s="116">
        <v>91037131192.920029</v>
      </c>
      <c r="AB54" s="177"/>
      <c r="AC54" s="116">
        <v>92003701697.140015</v>
      </c>
      <c r="AD54" s="177"/>
      <c r="AF54" s="116">
        <v>93680030084.37001</v>
      </c>
      <c r="AG54" s="177"/>
      <c r="AH54" s="116">
        <v>97986002823.189865</v>
      </c>
      <c r="AI54" s="177"/>
      <c r="AJ54" s="116">
        <v>96847625960.982651</v>
      </c>
      <c r="AK54" s="177"/>
      <c r="AL54" s="116">
        <v>93164076985.70993</v>
      </c>
      <c r="AM54" s="177"/>
    </row>
    <row r="55" spans="1:39" x14ac:dyDescent="0.2">
      <c r="A55" s="11" t="s">
        <v>155</v>
      </c>
      <c r="B55" s="194"/>
      <c r="C55" s="279" t="s">
        <v>146</v>
      </c>
      <c r="D55" s="280"/>
      <c r="E55" s="186">
        <v>66300342746.970001</v>
      </c>
      <c r="F55" s="186">
        <v>62923767116.439972</v>
      </c>
      <c r="G55" s="199">
        <v>5.3661371295232518E-2</v>
      </c>
      <c r="H55" s="226">
        <v>66504928493.88002</v>
      </c>
      <c r="I55" s="199">
        <v>-3.076249408024645E-3</v>
      </c>
      <c r="K55" s="226">
        <v>62923767116.439972</v>
      </c>
      <c r="L55" s="199">
        <v>5.3661371295232518E-2</v>
      </c>
      <c r="M55" s="186"/>
      <c r="N55" s="226">
        <v>66300342746.970001</v>
      </c>
      <c r="O55" s="179"/>
      <c r="P55" s="226">
        <v>66504928493.88002</v>
      </c>
      <c r="Q55" s="179"/>
      <c r="R55" s="226">
        <v>66577503810.109985</v>
      </c>
      <c r="S55" s="179"/>
      <c r="T55" s="226">
        <v>61179547356.049995</v>
      </c>
      <c r="U55" s="179"/>
      <c r="W55" s="226">
        <v>62923767116.439972</v>
      </c>
      <c r="X55" s="177"/>
      <c r="Y55" s="226">
        <v>63482532388.650002</v>
      </c>
      <c r="Z55" s="177"/>
      <c r="AA55" s="226">
        <v>65751905135.009979</v>
      </c>
      <c r="AB55" s="177"/>
      <c r="AC55" s="226">
        <v>65992310685.550034</v>
      </c>
      <c r="AD55" s="177"/>
      <c r="AF55" s="226">
        <v>66566963632.149971</v>
      </c>
      <c r="AG55" s="177"/>
      <c r="AH55" s="226">
        <v>66279819621.249954</v>
      </c>
      <c r="AI55" s="177"/>
      <c r="AJ55" s="226">
        <v>66041846037.652718</v>
      </c>
      <c r="AK55" s="177"/>
      <c r="AL55" s="226">
        <v>66234066637.529991</v>
      </c>
      <c r="AM55" s="177"/>
    </row>
    <row r="56" spans="1:39" ht="12" x14ac:dyDescent="0.2">
      <c r="A56" s="11" t="s">
        <v>156</v>
      </c>
      <c r="B56" s="194"/>
      <c r="C56" s="279" t="s">
        <v>147</v>
      </c>
      <c r="D56" s="280"/>
      <c r="E56" s="186">
        <v>4044836196.9400015</v>
      </c>
      <c r="F56" s="186">
        <v>5061502815.1800003</v>
      </c>
      <c r="G56" s="199">
        <v>-0.20086260056813654</v>
      </c>
      <c r="H56" s="226">
        <v>4130725874.0499997</v>
      </c>
      <c r="I56" s="199">
        <v>-2.0792877506002894E-2</v>
      </c>
      <c r="K56" s="226">
        <v>5061502815.1800003</v>
      </c>
      <c r="L56" s="199">
        <v>-0.20086260056813654</v>
      </c>
      <c r="N56" s="226">
        <v>4044836196.9400015</v>
      </c>
      <c r="O56" s="118"/>
      <c r="P56" s="226">
        <v>4130725874.0499997</v>
      </c>
      <c r="Q56" s="118"/>
      <c r="R56" s="226">
        <v>4309753036.9800005</v>
      </c>
      <c r="S56" s="118"/>
      <c r="T56" s="226">
        <v>4487659522.7600031</v>
      </c>
      <c r="U56" s="118"/>
      <c r="W56" s="226">
        <v>5061502815.1800003</v>
      </c>
      <c r="X56" s="177"/>
      <c r="Y56" s="226">
        <v>25421847685.540001</v>
      </c>
      <c r="Z56" s="177"/>
      <c r="AA56" s="226">
        <v>25285226057.909981</v>
      </c>
      <c r="AB56" s="177"/>
      <c r="AC56" s="226">
        <v>26011391011.589996</v>
      </c>
      <c r="AD56" s="177"/>
      <c r="AF56" s="226">
        <v>27113066452.219997</v>
      </c>
      <c r="AG56" s="177"/>
      <c r="AH56" s="226">
        <v>31706183201.940002</v>
      </c>
      <c r="AI56" s="177"/>
      <c r="AJ56" s="226">
        <v>30805779923.330025</v>
      </c>
      <c r="AK56" s="177"/>
      <c r="AL56" s="226">
        <v>26930010348.18</v>
      </c>
      <c r="AM56" s="177"/>
    </row>
    <row r="57" spans="1:39" ht="15" customHeight="1" x14ac:dyDescent="0.25">
      <c r="A57" s="57" t="s">
        <v>158</v>
      </c>
      <c r="B57" s="194"/>
      <c r="C57" s="106" t="s">
        <v>271</v>
      </c>
      <c r="D57" s="224"/>
      <c r="E57" s="208">
        <v>1680131596118.9773</v>
      </c>
      <c r="F57" s="208">
        <v>1509579501042.9128</v>
      </c>
      <c r="G57" s="215">
        <v>0.11297986953203609</v>
      </c>
      <c r="H57" s="208">
        <v>1646768431816.884</v>
      </c>
      <c r="I57" s="215">
        <v>2.0259778884201385E-2</v>
      </c>
      <c r="K57" s="208">
        <v>1509579501042.9128</v>
      </c>
      <c r="L57" s="215">
        <v>0.11297986953203609</v>
      </c>
      <c r="N57" s="113">
        <v>1680131596118.9773</v>
      </c>
      <c r="O57" s="177"/>
      <c r="P57" s="113">
        <v>1646768431816.884</v>
      </c>
      <c r="Q57" s="177"/>
      <c r="R57" s="113">
        <v>1616023143799.1211</v>
      </c>
      <c r="S57" s="177"/>
      <c r="T57" s="113">
        <v>1590885115848.9893</v>
      </c>
      <c r="U57" s="177"/>
      <c r="W57" s="113">
        <v>1509579501042.9128</v>
      </c>
      <c r="X57" s="177"/>
      <c r="Y57" s="113">
        <v>1465237473826.4978</v>
      </c>
      <c r="Z57" s="177"/>
      <c r="AA57" s="113">
        <v>1471315921986.4961</v>
      </c>
      <c r="AB57" s="177"/>
      <c r="AC57" s="113">
        <v>1453062321087.9192</v>
      </c>
      <c r="AD57" s="177"/>
      <c r="AF57" s="113">
        <v>1423035841903.688</v>
      </c>
      <c r="AG57" s="177"/>
      <c r="AH57" s="113">
        <v>1411031509357.2563</v>
      </c>
      <c r="AI57" s="177"/>
      <c r="AJ57" s="113">
        <v>1443517196794.4668</v>
      </c>
      <c r="AK57" s="177"/>
      <c r="AL57" s="113">
        <v>1550766824322.0237</v>
      </c>
      <c r="AM57" s="177"/>
    </row>
    <row r="58" spans="1:39" ht="15" customHeight="1" x14ac:dyDescent="0.25">
      <c r="A58" s="57" t="s">
        <v>253</v>
      </c>
      <c r="B58" s="194"/>
      <c r="C58" s="106" t="s">
        <v>149</v>
      </c>
      <c r="D58" s="224"/>
      <c r="E58" s="208">
        <v>188068188727.23004</v>
      </c>
      <c r="F58" s="208">
        <v>211191644135.60001</v>
      </c>
      <c r="G58" s="215">
        <v>-0.10949038965539315</v>
      </c>
      <c r="H58" s="208">
        <v>185261465479.37</v>
      </c>
      <c r="I58" s="215">
        <v>1.5150065020794079E-2</v>
      </c>
      <c r="K58" s="208">
        <v>211191644135.60001</v>
      </c>
      <c r="L58" s="215">
        <v>-0.10949038965539315</v>
      </c>
      <c r="N58" s="113">
        <v>188068188727.23004</v>
      </c>
      <c r="O58" s="177"/>
      <c r="P58" s="113">
        <v>185261465479.37</v>
      </c>
      <c r="Q58" s="177"/>
      <c r="R58" s="113">
        <v>183601233252.18002</v>
      </c>
      <c r="S58" s="177"/>
      <c r="T58" s="113">
        <v>192837553696.13</v>
      </c>
      <c r="U58" s="177"/>
      <c r="W58" s="113">
        <v>211191644135.60001</v>
      </c>
      <c r="X58" s="177"/>
      <c r="Y58" s="113">
        <v>198111746032.96997</v>
      </c>
      <c r="Z58" s="177"/>
      <c r="AA58" s="113">
        <v>192476727262.19</v>
      </c>
      <c r="AB58" s="177"/>
      <c r="AC58" s="113">
        <v>188519030714.36005</v>
      </c>
      <c r="AD58" s="177"/>
      <c r="AF58" s="113">
        <v>185435477118.46997</v>
      </c>
      <c r="AG58" s="177"/>
      <c r="AH58" s="113">
        <v>164740480123.72992</v>
      </c>
      <c r="AI58" s="177"/>
      <c r="AJ58" s="113">
        <v>172841069594.43985</v>
      </c>
      <c r="AK58" s="177"/>
      <c r="AL58" s="113">
        <v>174174104918.28</v>
      </c>
      <c r="AM58" s="177"/>
    </row>
    <row r="59" spans="1:39" ht="15" customHeight="1" x14ac:dyDescent="0.25">
      <c r="A59" s="57" t="s">
        <v>159</v>
      </c>
      <c r="B59" s="194"/>
      <c r="C59" s="101" t="s">
        <v>272</v>
      </c>
      <c r="D59" s="224"/>
      <c r="E59" s="210">
        <v>1868199784846.207</v>
      </c>
      <c r="F59" s="210">
        <v>1720771145178.5132</v>
      </c>
      <c r="G59" s="211">
        <v>8.5675913430312445E-2</v>
      </c>
      <c r="H59" s="210">
        <v>1832029897296.2542</v>
      </c>
      <c r="I59" s="211">
        <v>1.9743066203959492E-2</v>
      </c>
      <c r="K59" s="210">
        <v>1720771145178.5132</v>
      </c>
      <c r="L59" s="211">
        <v>8.5675913430312445E-2</v>
      </c>
      <c r="N59" s="116">
        <v>1868199784846.207</v>
      </c>
      <c r="O59" s="177"/>
      <c r="P59" s="116">
        <v>1832029897296.2542</v>
      </c>
      <c r="Q59" s="177"/>
      <c r="R59" s="116">
        <v>1799624377051.3018</v>
      </c>
      <c r="S59" s="177"/>
      <c r="T59" s="116">
        <v>1783722669545.1191</v>
      </c>
      <c r="U59" s="177"/>
      <c r="W59" s="116">
        <v>1720771145178.5132</v>
      </c>
      <c r="X59" s="177"/>
      <c r="Y59" s="116">
        <v>1663349219859.4675</v>
      </c>
      <c r="Z59" s="177"/>
      <c r="AA59" s="116">
        <v>1663792649248.6863</v>
      </c>
      <c r="AB59" s="177"/>
      <c r="AC59" s="116">
        <v>1641581351802.2793</v>
      </c>
      <c r="AD59" s="177"/>
      <c r="AF59" s="116">
        <v>1608471319022.1594</v>
      </c>
      <c r="AG59" s="177"/>
      <c r="AH59" s="116">
        <v>1575771989480.9858</v>
      </c>
      <c r="AI59" s="177"/>
      <c r="AJ59" s="116">
        <v>1616358266388.9072</v>
      </c>
      <c r="AK59" s="177"/>
      <c r="AL59" s="116">
        <v>1724940929240.304</v>
      </c>
      <c r="AM59" s="177"/>
    </row>
    <row r="60" spans="1:39" ht="15" customHeight="1" x14ac:dyDescent="0.25">
      <c r="A60" s="57" t="s">
        <v>160</v>
      </c>
      <c r="B60" s="194"/>
      <c r="C60" s="101" t="s">
        <v>133</v>
      </c>
      <c r="D60" s="224"/>
      <c r="E60" s="210">
        <v>371866583611.28998</v>
      </c>
      <c r="F60" s="210">
        <v>315816888391.16998</v>
      </c>
      <c r="G60" s="211">
        <v>0.17747529432528952</v>
      </c>
      <c r="H60" s="210">
        <v>359515336124.71002</v>
      </c>
      <c r="I60" s="211">
        <v>3.4355272906342771E-2</v>
      </c>
      <c r="K60" s="210">
        <v>315816888391.16998</v>
      </c>
      <c r="L60" s="211">
        <v>0.17747529432528952</v>
      </c>
      <c r="N60" s="116">
        <v>371866583611.28998</v>
      </c>
      <c r="O60" s="177"/>
      <c r="P60" s="116">
        <v>359515336124.71002</v>
      </c>
      <c r="Q60" s="177"/>
      <c r="R60" s="116">
        <v>356473313722.65002</v>
      </c>
      <c r="S60" s="177"/>
      <c r="T60" s="116">
        <v>332422357804.55005</v>
      </c>
      <c r="U60" s="177"/>
      <c r="W60" s="116">
        <v>315816888391.16998</v>
      </c>
      <c r="X60" s="177"/>
      <c r="Y60" s="116">
        <v>309955173475.96002</v>
      </c>
      <c r="Z60" s="177"/>
      <c r="AA60" s="116">
        <v>297524252204.77997</v>
      </c>
      <c r="AB60" s="177"/>
      <c r="AC60" s="116">
        <v>292280230427.79004</v>
      </c>
      <c r="AD60" s="177"/>
      <c r="AF60" s="116">
        <v>295523324263.78986</v>
      </c>
      <c r="AG60" s="177"/>
      <c r="AH60" s="116">
        <v>319492469047.81995</v>
      </c>
      <c r="AI60" s="177"/>
      <c r="AJ60" s="116">
        <v>308172341613.13995</v>
      </c>
      <c r="AK60" s="177"/>
      <c r="AL60" s="116">
        <v>295519979637.00006</v>
      </c>
      <c r="AM60" s="177"/>
    </row>
    <row r="61" spans="1:39" ht="18" customHeight="1" x14ac:dyDescent="0.2">
      <c r="A61" s="57" t="s">
        <v>139</v>
      </c>
      <c r="B61" s="194"/>
      <c r="C61" s="291" t="s">
        <v>139</v>
      </c>
      <c r="D61" s="282"/>
      <c r="E61" s="214">
        <v>2240066368457.4971</v>
      </c>
      <c r="F61" s="214">
        <v>2036588033569.6831</v>
      </c>
      <c r="G61" s="227">
        <v>9.9911386855770612E-2</v>
      </c>
      <c r="H61" s="214">
        <v>2191545233420.9641</v>
      </c>
      <c r="I61" s="227">
        <v>2.2140147644040375E-2</v>
      </c>
      <c r="K61" s="214">
        <v>2036588033569.6831</v>
      </c>
      <c r="L61" s="227">
        <v>9.9911386855770612E-2</v>
      </c>
      <c r="N61" s="214">
        <v>2240066368457.4971</v>
      </c>
      <c r="O61" s="295"/>
      <c r="P61" s="214">
        <v>2191545233420.9641</v>
      </c>
      <c r="Q61" s="295"/>
      <c r="R61" s="214">
        <v>2156097690773.9517</v>
      </c>
      <c r="S61" s="295"/>
      <c r="T61" s="214">
        <v>2116145027349.6692</v>
      </c>
      <c r="U61" s="295"/>
      <c r="W61" s="214">
        <v>2036588033569.6831</v>
      </c>
      <c r="X61" s="295"/>
      <c r="Y61" s="214">
        <v>1973304393335.4275</v>
      </c>
      <c r="Z61" s="295"/>
      <c r="AA61" s="214">
        <v>1961316901453.4663</v>
      </c>
      <c r="AB61" s="295"/>
      <c r="AC61" s="214">
        <v>1933861582230.0693</v>
      </c>
      <c r="AD61" s="295"/>
      <c r="AF61" s="214">
        <v>1903994643285.9492</v>
      </c>
      <c r="AG61" s="295"/>
      <c r="AH61" s="214">
        <v>1895264458528.8057</v>
      </c>
      <c r="AI61" s="295"/>
      <c r="AJ61" s="214">
        <v>1924530608002.0471</v>
      </c>
      <c r="AK61" s="295"/>
      <c r="AL61" s="214">
        <v>2020460908877.304</v>
      </c>
      <c r="AM61" s="295"/>
    </row>
    <row r="62" spans="1:39" ht="15" customHeight="1" x14ac:dyDescent="0.2">
      <c r="A62" s="57" t="s">
        <v>161</v>
      </c>
      <c r="B62" s="194"/>
      <c r="C62" s="272" t="s">
        <v>150</v>
      </c>
      <c r="D62" s="273"/>
      <c r="E62" s="298">
        <v>2018497940384.2974</v>
      </c>
      <c r="F62" s="298">
        <v>1794111860643.1135</v>
      </c>
      <c r="G62" s="301">
        <v>0.12506805437468693</v>
      </c>
      <c r="H62" s="298">
        <v>1972562958924.2537</v>
      </c>
      <c r="I62" s="301">
        <v>2.3286953276814293E-2</v>
      </c>
      <c r="K62" s="298">
        <v>1794111860643.1135</v>
      </c>
      <c r="L62" s="301">
        <v>0.12506805437468693</v>
      </c>
      <c r="M62" s="1"/>
      <c r="N62" s="298">
        <v>2018497940384.2974</v>
      </c>
      <c r="O62" s="299"/>
      <c r="P62" s="298">
        <v>1972562958924.2537</v>
      </c>
      <c r="Q62" s="299"/>
      <c r="R62" s="298">
        <v>1937658057005.0933</v>
      </c>
      <c r="S62" s="299"/>
      <c r="T62" s="298">
        <v>1891665804564.3884</v>
      </c>
      <c r="U62" s="299"/>
      <c r="V62" s="1"/>
      <c r="W62" s="274">
        <v>1794111860643.1135</v>
      </c>
      <c r="X62" s="275"/>
      <c r="Y62" s="274">
        <v>1744750109891.6978</v>
      </c>
      <c r="Z62" s="275"/>
      <c r="AA62" s="274">
        <v>1738081600695.6965</v>
      </c>
      <c r="AB62" s="275"/>
      <c r="AC62" s="274">
        <v>1716267505226.1885</v>
      </c>
      <c r="AD62" s="275"/>
      <c r="AE62" s="1"/>
      <c r="AF62" s="274">
        <v>1687978815022.9092</v>
      </c>
      <c r="AG62" s="275"/>
      <c r="AH62" s="274">
        <v>1696677294536.3848</v>
      </c>
      <c r="AI62" s="275"/>
      <c r="AJ62" s="274">
        <v>1714922198139.8867</v>
      </c>
      <c r="AK62" s="275"/>
      <c r="AL62" s="274">
        <v>1811889058893.5115</v>
      </c>
      <c r="AM62" s="275"/>
    </row>
    <row r="63" spans="1:39" ht="15" customHeight="1" x14ac:dyDescent="0.2">
      <c r="A63" s="57" t="s">
        <v>162</v>
      </c>
      <c r="B63" s="194"/>
      <c r="C63" s="272" t="s">
        <v>151</v>
      </c>
      <c r="D63" s="273"/>
      <c r="E63" s="298">
        <v>221568428073.20013</v>
      </c>
      <c r="F63" s="298">
        <v>242476172926.57013</v>
      </c>
      <c r="G63" s="301">
        <v>-8.6225976767216439E-2</v>
      </c>
      <c r="H63" s="298">
        <v>218982274496.70999</v>
      </c>
      <c r="I63" s="301">
        <v>1.1809876312746992E-2</v>
      </c>
      <c r="K63" s="298">
        <v>242476172926.57013</v>
      </c>
      <c r="L63" s="301">
        <v>-8.6225976767216439E-2</v>
      </c>
      <c r="M63" s="1"/>
      <c r="N63" s="298">
        <v>221568428073.20013</v>
      </c>
      <c r="O63" s="300"/>
      <c r="P63" s="298">
        <v>218982274496.70999</v>
      </c>
      <c r="Q63" s="300"/>
      <c r="R63" s="298">
        <v>218439633768.86008</v>
      </c>
      <c r="S63" s="300"/>
      <c r="T63" s="298">
        <v>224479222785.28</v>
      </c>
      <c r="U63" s="300"/>
      <c r="V63" s="1"/>
      <c r="W63" s="274">
        <v>242476172926.57013</v>
      </c>
      <c r="X63" s="276"/>
      <c r="Y63" s="274">
        <v>228554283443.72983</v>
      </c>
      <c r="Z63" s="276"/>
      <c r="AA63" s="274">
        <v>223235300757.77008</v>
      </c>
      <c r="AB63" s="276"/>
      <c r="AC63" s="274">
        <v>217594077003.8801</v>
      </c>
      <c r="AD63" s="276"/>
      <c r="AE63" s="1"/>
      <c r="AF63" s="274">
        <v>216015828263.03973</v>
      </c>
      <c r="AG63" s="276"/>
      <c r="AH63" s="274">
        <v>198587163992.41995</v>
      </c>
      <c r="AI63" s="276"/>
      <c r="AJ63" s="274">
        <v>209608409862.1597</v>
      </c>
      <c r="AK63" s="276"/>
      <c r="AL63" s="274">
        <v>208571849983.78998</v>
      </c>
      <c r="AM63" s="276"/>
    </row>
    <row r="64" spans="1:39" hidden="1" outlineLevel="1" x14ac:dyDescent="0.2">
      <c r="A64" s="271"/>
      <c r="B64" s="2"/>
      <c r="C64" s="72"/>
      <c r="D64" s="218"/>
      <c r="E64" s="315">
        <v>0</v>
      </c>
      <c r="F64" s="315">
        <v>1E-3</v>
      </c>
      <c r="H64" s="315">
        <v>3.0000000000000001E-3</v>
      </c>
      <c r="K64" s="315">
        <v>1E-3</v>
      </c>
      <c r="N64" s="315">
        <v>0</v>
      </c>
      <c r="P64" s="315">
        <v>3.0000000000000001E-3</v>
      </c>
      <c r="R64" s="315">
        <v>-1E-3</v>
      </c>
      <c r="T64" s="315">
        <v>2E-3</v>
      </c>
      <c r="W64" s="315">
        <v>1E-3</v>
      </c>
      <c r="Y64" s="315">
        <v>-1E-3</v>
      </c>
      <c r="AA64" s="315">
        <v>4.0000000000000001E-3</v>
      </c>
      <c r="AC64" s="315">
        <v>1E-3</v>
      </c>
      <c r="AF64" s="315">
        <v>-5.0000000000000001E-3</v>
      </c>
      <c r="AH64" s="315">
        <v>0</v>
      </c>
      <c r="AJ64" s="315">
        <v>5.0000000000000001E-3</v>
      </c>
      <c r="AL64" s="315">
        <v>0.01</v>
      </c>
    </row>
    <row r="65" spans="1:39" ht="15.6" collapsed="1" x14ac:dyDescent="0.3">
      <c r="A65" s="57"/>
      <c r="B65" s="2"/>
      <c r="C65" s="198" t="s">
        <v>237</v>
      </c>
      <c r="D65" s="218"/>
    </row>
    <row r="66" spans="1:39" ht="24" x14ac:dyDescent="0.25">
      <c r="A66" s="268" t="s">
        <v>202</v>
      </c>
      <c r="B66" s="2"/>
      <c r="C66" s="77" t="s">
        <v>136</v>
      </c>
      <c r="D66" s="218"/>
      <c r="E66" s="78" t="s">
        <v>326</v>
      </c>
      <c r="F66" s="78" t="s">
        <v>327</v>
      </c>
      <c r="H66" s="78" t="s">
        <v>328</v>
      </c>
      <c r="I66" s="78" t="s">
        <v>329</v>
      </c>
      <c r="K66" s="78" t="s">
        <v>330</v>
      </c>
      <c r="L66" s="205"/>
      <c r="M66" s="205"/>
      <c r="N66" s="78" t="s">
        <v>326</v>
      </c>
      <c r="O66" s="78" t="s">
        <v>328</v>
      </c>
      <c r="P66" s="78" t="s">
        <v>331</v>
      </c>
      <c r="Q66" s="78" t="s">
        <v>330</v>
      </c>
      <c r="R66" s="78" t="s">
        <v>332</v>
      </c>
      <c r="S66" s="78" t="s">
        <v>333</v>
      </c>
      <c r="T66" s="78" t="s">
        <v>334</v>
      </c>
      <c r="U66" s="78" t="s">
        <v>334</v>
      </c>
      <c r="W66" s="78" t="s">
        <v>327</v>
      </c>
      <c r="X66" s="78" t="s">
        <v>329</v>
      </c>
      <c r="Y66" s="78" t="s">
        <v>335</v>
      </c>
      <c r="Z66" s="78" t="s">
        <v>336</v>
      </c>
      <c r="AA66" s="78" t="s">
        <v>337</v>
      </c>
      <c r="AB66" s="78" t="s">
        <v>338</v>
      </c>
      <c r="AC66" s="78" t="s">
        <v>339</v>
      </c>
      <c r="AD66" s="78" t="s">
        <v>339</v>
      </c>
      <c r="AF66" s="78" t="s">
        <v>340</v>
      </c>
      <c r="AG66" s="78" t="s">
        <v>341</v>
      </c>
      <c r="AH66" s="78" t="s">
        <v>342</v>
      </c>
      <c r="AI66" s="78" t="s">
        <v>343</v>
      </c>
      <c r="AJ66" s="78" t="s">
        <v>344</v>
      </c>
      <c r="AK66" s="78" t="s">
        <v>345</v>
      </c>
      <c r="AL66" s="78" t="s">
        <v>346</v>
      </c>
      <c r="AM66" s="78" t="s">
        <v>346</v>
      </c>
    </row>
    <row r="67" spans="1:39" ht="15" customHeight="1" x14ac:dyDescent="0.25">
      <c r="A67" s="57" t="s">
        <v>246</v>
      </c>
      <c r="B67" s="194"/>
      <c r="C67" s="101" t="s">
        <v>255</v>
      </c>
      <c r="D67" s="218"/>
      <c r="E67" s="117">
        <v>7632810213.4487839</v>
      </c>
      <c r="F67" s="117">
        <v>-21334947440.170971</v>
      </c>
      <c r="H67" s="117">
        <v>5455911982.4416513</v>
      </c>
      <c r="I67" s="117">
        <v>-5707455832.420785</v>
      </c>
      <c r="K67" s="117">
        <v>-7142668667.4975948</v>
      </c>
      <c r="L67" s="206"/>
      <c r="M67" s="206"/>
      <c r="N67" s="117">
        <v>7632810213.4487839</v>
      </c>
      <c r="O67" s="117">
        <v>5455911982.4416513</v>
      </c>
      <c r="P67" s="117">
        <v>2176898231.0070915</v>
      </c>
      <c r="Q67" s="117">
        <v>-7142668667.4975948</v>
      </c>
      <c r="R67" s="117">
        <v>9319566898.5047188</v>
      </c>
      <c r="S67" s="117">
        <v>8049690555.3353844</v>
      </c>
      <c r="T67" s="117">
        <v>1269876343.1693611</v>
      </c>
      <c r="U67" s="117">
        <v>1269876343.1693611</v>
      </c>
      <c r="W67" s="117">
        <v>-21334947440.170971</v>
      </c>
      <c r="X67" s="117">
        <v>-5707455832.420785</v>
      </c>
      <c r="Y67" s="117">
        <v>-15627491607.750166</v>
      </c>
      <c r="Z67" s="117">
        <v>-1916583078.9801903</v>
      </c>
      <c r="AA67" s="117">
        <v>-13710908528.76997</v>
      </c>
      <c r="AB67" s="117">
        <v>-649221143.48483515</v>
      </c>
      <c r="AC67" s="117">
        <v>-13061687385.285135</v>
      </c>
      <c r="AD67" s="117">
        <v>-13061687385.285135</v>
      </c>
      <c r="AF67" s="117">
        <v>-6130481511.6163864</v>
      </c>
      <c r="AG67" s="117">
        <v>-6805993377.7749529</v>
      </c>
      <c r="AH67" s="117">
        <v>675511866.15856647</v>
      </c>
      <c r="AI67" s="117">
        <v>1106861251.8940926</v>
      </c>
      <c r="AJ67" s="117">
        <v>-431349385.73552608</v>
      </c>
      <c r="AK67" s="117">
        <v>-9515400106.8541183</v>
      </c>
      <c r="AL67" s="117">
        <v>9084050721.1185913</v>
      </c>
      <c r="AM67" s="117">
        <v>9084050721.1185913</v>
      </c>
    </row>
    <row r="68" spans="1:39" ht="12" x14ac:dyDescent="0.25">
      <c r="A68" s="11" t="s">
        <v>247</v>
      </c>
      <c r="B68" s="194"/>
      <c r="C68" s="279" t="s">
        <v>142</v>
      </c>
      <c r="D68" s="217"/>
      <c r="E68" s="110">
        <v>-7904985144.2562628</v>
      </c>
      <c r="F68" s="110">
        <v>-4587561220.2046976</v>
      </c>
      <c r="H68" s="110">
        <v>-2472383554.7612882</v>
      </c>
      <c r="I68" s="110">
        <v>-2094557613.9868438</v>
      </c>
      <c r="K68" s="110">
        <v>-2284699955.9922395</v>
      </c>
      <c r="L68" s="110"/>
      <c r="M68" s="110"/>
      <c r="N68" s="110">
        <v>-7904985144.2562628</v>
      </c>
      <c r="O68" s="110">
        <v>-2472383554.7612882</v>
      </c>
      <c r="P68" s="110">
        <v>-5432601589.4949636</v>
      </c>
      <c r="Q68" s="110">
        <v>-2284699955.9922395</v>
      </c>
      <c r="R68" s="110">
        <v>-3147901633.5027142</v>
      </c>
      <c r="S68" s="110">
        <v>-358998145.78196412</v>
      </c>
      <c r="T68" s="110">
        <v>-2788903487.7207427</v>
      </c>
      <c r="U68" s="110">
        <v>-2788903487.7207427</v>
      </c>
      <c r="W68" s="110">
        <v>-4587561220.2046976</v>
      </c>
      <c r="X68" s="110">
        <v>-2094557613.9868438</v>
      </c>
      <c r="Y68" s="110">
        <v>-2493003606.2178483</v>
      </c>
      <c r="Z68" s="110">
        <v>-1642680794.8618851</v>
      </c>
      <c r="AA68" s="110">
        <v>-850322811.35596144</v>
      </c>
      <c r="AB68" s="110">
        <v>445830861.70917124</v>
      </c>
      <c r="AC68" s="110">
        <v>-1296153673.065134</v>
      </c>
      <c r="AD68" s="110">
        <v>-1296153673.065134</v>
      </c>
      <c r="AF68" s="110">
        <v>4703312293.561017</v>
      </c>
      <c r="AG68" s="110">
        <v>-208549974.66927147</v>
      </c>
      <c r="AH68" s="110">
        <v>4911862268.2302885</v>
      </c>
      <c r="AI68" s="110">
        <v>2018411411.3908153</v>
      </c>
      <c r="AJ68" s="110">
        <v>2893450856.8394732</v>
      </c>
      <c r="AK68" s="110">
        <v>3617876104.3745313</v>
      </c>
      <c r="AL68" s="110">
        <v>-724425247.53505814</v>
      </c>
      <c r="AM68" s="110">
        <v>-724425247.53505814</v>
      </c>
    </row>
    <row r="69" spans="1:39" x14ac:dyDescent="0.2">
      <c r="A69" s="11" t="s">
        <v>248</v>
      </c>
      <c r="B69" s="194"/>
      <c r="C69" s="279" t="s">
        <v>143</v>
      </c>
      <c r="D69" s="218"/>
      <c r="E69" s="110">
        <v>-24533766492.222435</v>
      </c>
      <c r="F69" s="110">
        <v>-26020395332.053711</v>
      </c>
      <c r="H69" s="110">
        <v>-1150683864.3797288</v>
      </c>
      <c r="I69" s="110">
        <v>-7832435008.6386223</v>
      </c>
      <c r="K69" s="110">
        <v>-15674181554.582153</v>
      </c>
      <c r="L69" s="110"/>
      <c r="M69" s="110"/>
      <c r="N69" s="110">
        <v>-24533766492.222435</v>
      </c>
      <c r="O69" s="110">
        <v>-1150683864.3797288</v>
      </c>
      <c r="P69" s="110">
        <v>-23383082627.842728</v>
      </c>
      <c r="Q69" s="110">
        <v>-15674181554.582153</v>
      </c>
      <c r="R69" s="110">
        <v>-7708901073.260561</v>
      </c>
      <c r="S69" s="110">
        <v>278537441.84659582</v>
      </c>
      <c r="T69" s="110">
        <v>-7987438515.107152</v>
      </c>
      <c r="U69" s="110">
        <v>-7987438515.107152</v>
      </c>
      <c r="W69" s="110">
        <v>-26020395332.053711</v>
      </c>
      <c r="X69" s="110">
        <v>-7832435008.6386223</v>
      </c>
      <c r="Y69" s="110">
        <v>-18187960323.415081</v>
      </c>
      <c r="Z69" s="110">
        <v>-6342079725.6715536</v>
      </c>
      <c r="AA69" s="110">
        <v>-11845880597.743521</v>
      </c>
      <c r="AB69" s="110">
        <v>-4258371095.0533047</v>
      </c>
      <c r="AC69" s="110">
        <v>-7587509502.690218</v>
      </c>
      <c r="AD69" s="110">
        <v>-7587509502.690218</v>
      </c>
      <c r="AF69" s="110">
        <v>-3442647585.806459</v>
      </c>
      <c r="AG69" s="110">
        <v>-3975875416.5344987</v>
      </c>
      <c r="AH69" s="110">
        <v>533227830.72803968</v>
      </c>
      <c r="AI69" s="110">
        <v>-4321140143.3210106</v>
      </c>
      <c r="AJ69" s="110">
        <v>4854367974.0490503</v>
      </c>
      <c r="AK69" s="110">
        <v>-6147825377.496604</v>
      </c>
      <c r="AL69" s="110">
        <v>11002193351.545654</v>
      </c>
      <c r="AM69" s="110">
        <v>11002193351.545654</v>
      </c>
    </row>
    <row r="70" spans="1:39" x14ac:dyDescent="0.2">
      <c r="A70" s="11" t="s">
        <v>249</v>
      </c>
      <c r="B70" s="194"/>
      <c r="C70" s="281" t="s">
        <v>144</v>
      </c>
      <c r="D70" s="218"/>
      <c r="E70" s="110">
        <v>40071561849.927483</v>
      </c>
      <c r="F70" s="110">
        <v>9273009112.0874367</v>
      </c>
      <c r="G70" s="110"/>
      <c r="H70" s="110">
        <v>9078979401.5826683</v>
      </c>
      <c r="I70" s="110">
        <v>4219536790.2046804</v>
      </c>
      <c r="J70" s="110"/>
      <c r="K70" s="110">
        <v>10816212843.076799</v>
      </c>
      <c r="L70" s="110"/>
      <c r="M70" s="110"/>
      <c r="N70" s="110">
        <v>40071561849.927483</v>
      </c>
      <c r="O70" s="110">
        <v>9078979401.5826683</v>
      </c>
      <c r="P70" s="110">
        <v>30992582448.344784</v>
      </c>
      <c r="Q70" s="110">
        <v>10816212843.076799</v>
      </c>
      <c r="R70" s="110">
        <v>20176369605.267994</v>
      </c>
      <c r="S70" s="110">
        <v>8130151259.2707529</v>
      </c>
      <c r="T70" s="110">
        <v>12046218345.997255</v>
      </c>
      <c r="U70" s="110">
        <v>12046218345.997255</v>
      </c>
      <c r="W70" s="110">
        <v>9273009112.0874367</v>
      </c>
      <c r="X70" s="110">
        <v>4219536790.2046804</v>
      </c>
      <c r="Y70" s="110">
        <v>5053472321.8827648</v>
      </c>
      <c r="Z70" s="110">
        <v>6068177441.5532484</v>
      </c>
      <c r="AA70" s="110">
        <v>-1014705119.6704884</v>
      </c>
      <c r="AB70" s="110">
        <v>3163319089.8592982</v>
      </c>
      <c r="AC70" s="110">
        <v>-4178024209.5297837</v>
      </c>
      <c r="AD70" s="110">
        <v>-4178024209.5297837</v>
      </c>
      <c r="AF70" s="110">
        <v>-7391146219.370944</v>
      </c>
      <c r="AG70" s="110">
        <v>-2621567986.5711823</v>
      </c>
      <c r="AH70" s="110">
        <v>-4769578232.7997618</v>
      </c>
      <c r="AI70" s="110">
        <v>3409589983.8242874</v>
      </c>
      <c r="AJ70" s="110">
        <v>-8179168216.6240492</v>
      </c>
      <c r="AK70" s="110">
        <v>-6985450833.7320452</v>
      </c>
      <c r="AL70" s="110">
        <v>-1193717382.892004</v>
      </c>
      <c r="AM70" s="110">
        <v>-1193717382.892004</v>
      </c>
    </row>
    <row r="71" spans="1:39" ht="15" customHeight="1" x14ac:dyDescent="0.25">
      <c r="A71" s="57" t="s">
        <v>157</v>
      </c>
      <c r="B71" s="194"/>
      <c r="C71" s="101" t="s">
        <v>148</v>
      </c>
      <c r="D71" s="218"/>
      <c r="E71" s="117">
        <v>3645034843.9839153</v>
      </c>
      <c r="F71" s="117">
        <v>5637134912.0719662</v>
      </c>
      <c r="H71" s="117">
        <v>909357919.20004797</v>
      </c>
      <c r="I71" s="117">
        <v>2782507474.4589272</v>
      </c>
      <c r="K71" s="117">
        <v>805456283.69422889</v>
      </c>
      <c r="L71" s="206"/>
      <c r="M71" s="206"/>
      <c r="N71" s="117">
        <v>3645034843.9839153</v>
      </c>
      <c r="O71" s="117">
        <v>909357919.20004797</v>
      </c>
      <c r="P71" s="117">
        <v>2735676924.7838664</v>
      </c>
      <c r="Q71" s="117">
        <v>805456283.69422889</v>
      </c>
      <c r="R71" s="117">
        <v>1930220641.0896368</v>
      </c>
      <c r="S71" s="117">
        <v>1316295896.7125449</v>
      </c>
      <c r="T71" s="117">
        <v>613924744.37709093</v>
      </c>
      <c r="U71" s="117">
        <v>613924744.37709093</v>
      </c>
      <c r="W71" s="117">
        <v>5637134912.0719662</v>
      </c>
      <c r="X71" s="117">
        <v>2782507474.4589272</v>
      </c>
      <c r="Y71" s="117">
        <v>2854627437.6130385</v>
      </c>
      <c r="Z71" s="117">
        <v>-201141782.4199951</v>
      </c>
      <c r="AA71" s="117">
        <v>3055769220.0330338</v>
      </c>
      <c r="AB71" s="117">
        <v>2002530501.4214139</v>
      </c>
      <c r="AC71" s="117">
        <v>1053238718.611621</v>
      </c>
      <c r="AD71" s="117">
        <v>1053238718.611621</v>
      </c>
      <c r="AF71" s="117">
        <v>-82089974.392936289</v>
      </c>
      <c r="AG71" s="117">
        <v>2758170818.638792</v>
      </c>
      <c r="AH71" s="117">
        <v>-2840260793.0317283</v>
      </c>
      <c r="AI71" s="117">
        <v>24751536.077944279</v>
      </c>
      <c r="AJ71" s="117">
        <v>-2865012329.1096725</v>
      </c>
      <c r="AK71" s="117">
        <v>-1638919093.8513064</v>
      </c>
      <c r="AL71" s="117">
        <v>-1226093235.2583661</v>
      </c>
      <c r="AM71" s="117">
        <v>-1226093235.2583661</v>
      </c>
    </row>
    <row r="72" spans="1:39" ht="15" customHeight="1" x14ac:dyDescent="0.25">
      <c r="A72" s="57" t="s">
        <v>250</v>
      </c>
      <c r="B72" s="194"/>
      <c r="C72" s="101" t="s">
        <v>256</v>
      </c>
      <c r="D72" s="218"/>
      <c r="E72" s="117">
        <v>23881469868.467056</v>
      </c>
      <c r="F72" s="117">
        <v>16558709925.837212</v>
      </c>
      <c r="H72" s="117">
        <v>11530873125.82481</v>
      </c>
      <c r="I72" s="117">
        <v>5752429083.9184685</v>
      </c>
      <c r="K72" s="117">
        <v>3837089626.7739482</v>
      </c>
      <c r="L72" s="206"/>
      <c r="M72" s="206"/>
      <c r="N72" s="117">
        <v>23881469868.467056</v>
      </c>
      <c r="O72" s="117">
        <v>11530873125.82481</v>
      </c>
      <c r="P72" s="117">
        <v>12350596742.642176</v>
      </c>
      <c r="Q72" s="117">
        <v>3837089626.7739482</v>
      </c>
      <c r="R72" s="117">
        <v>8513507115.868228</v>
      </c>
      <c r="S72" s="117">
        <v>6028352132.8580408</v>
      </c>
      <c r="T72" s="117">
        <v>2485154983.0102139</v>
      </c>
      <c r="U72" s="117">
        <v>2485154983.0102139</v>
      </c>
      <c r="W72" s="117">
        <v>16558709925.837212</v>
      </c>
      <c r="X72" s="117">
        <v>5752429083.9184685</v>
      </c>
      <c r="Y72" s="117">
        <v>10806280841.918762</v>
      </c>
      <c r="Z72" s="117">
        <v>10776685162.149685</v>
      </c>
      <c r="AA72" s="117">
        <v>29595679.769062459</v>
      </c>
      <c r="AB72" s="117">
        <v>260959725.89609188</v>
      </c>
      <c r="AC72" s="117">
        <v>-231364046.12702751</v>
      </c>
      <c r="AD72" s="117">
        <v>-231364046.12702751</v>
      </c>
      <c r="AF72" s="117">
        <v>13818794285.282848</v>
      </c>
      <c r="AG72" s="117">
        <v>6268944318.0307579</v>
      </c>
      <c r="AH72" s="117">
        <v>7549849967.2520905</v>
      </c>
      <c r="AI72" s="117">
        <v>-3823422889.481575</v>
      </c>
      <c r="AJ72" s="117">
        <v>11373272856.733665</v>
      </c>
      <c r="AK72" s="117">
        <v>798691126.34828377</v>
      </c>
      <c r="AL72" s="117">
        <v>10574581730.385382</v>
      </c>
      <c r="AM72" s="117">
        <v>10574581730.385382</v>
      </c>
    </row>
    <row r="73" spans="1:39" ht="12" x14ac:dyDescent="0.25">
      <c r="A73" s="11" t="s">
        <v>251</v>
      </c>
      <c r="B73" s="194"/>
      <c r="C73" s="279" t="s">
        <v>257</v>
      </c>
      <c r="D73" s="217"/>
      <c r="E73" s="110">
        <v>27831229627.83112</v>
      </c>
      <c r="F73" s="110">
        <v>12998655604.005404</v>
      </c>
      <c r="H73" s="110">
        <v>10505537714.020199</v>
      </c>
      <c r="I73" s="110">
        <v>5035250210.3183031</v>
      </c>
      <c r="K73" s="110">
        <v>7796219527.1587925</v>
      </c>
      <c r="L73" s="119"/>
      <c r="M73" s="119"/>
      <c r="N73" s="110">
        <v>27831229627.83112</v>
      </c>
      <c r="O73" s="110">
        <v>10505537714.020199</v>
      </c>
      <c r="P73" s="110">
        <v>17325691913.810841</v>
      </c>
      <c r="Q73" s="110">
        <v>7796219527.1587925</v>
      </c>
      <c r="R73" s="110">
        <v>9529472386.65205</v>
      </c>
      <c r="S73" s="110">
        <v>4500629916.591198</v>
      </c>
      <c r="T73" s="110">
        <v>5028842470.0608797</v>
      </c>
      <c r="U73" s="110">
        <v>5028842470.0608797</v>
      </c>
      <c r="W73" s="110">
        <v>12998655604.005404</v>
      </c>
      <c r="X73" s="110">
        <v>5035250210.3183031</v>
      </c>
      <c r="Y73" s="110">
        <v>7963405393.6871119</v>
      </c>
      <c r="Z73" s="110">
        <v>3570419943.547102</v>
      </c>
      <c r="AA73" s="110">
        <v>4392985450.1400023</v>
      </c>
      <c r="AB73" s="110">
        <v>2459233140.7566018</v>
      </c>
      <c r="AC73" s="110">
        <v>1933752309.3834035</v>
      </c>
      <c r="AD73" s="110">
        <v>1933752309.3834035</v>
      </c>
      <c r="AF73" s="110">
        <v>5248981328.6901722</v>
      </c>
      <c r="AG73" s="110">
        <v>625908617.99369335</v>
      </c>
      <c r="AH73" s="110">
        <v>4623072710.6964788</v>
      </c>
      <c r="AI73" s="110">
        <v>-4804960069.0589266</v>
      </c>
      <c r="AJ73" s="110">
        <v>9428032779.7554054</v>
      </c>
      <c r="AK73" s="110">
        <v>91248534.176977158</v>
      </c>
      <c r="AL73" s="110">
        <v>9336784245.5784283</v>
      </c>
      <c r="AM73" s="110">
        <v>9336784245.5784283</v>
      </c>
    </row>
    <row r="74" spans="1:39" ht="12" x14ac:dyDescent="0.25">
      <c r="A74" s="11" t="s">
        <v>254</v>
      </c>
      <c r="B74" s="194"/>
      <c r="C74" s="281" t="s">
        <v>258</v>
      </c>
      <c r="D74" s="218"/>
      <c r="E74" s="110">
        <v>-3949759759.3640623</v>
      </c>
      <c r="F74" s="110">
        <v>3560054321.83181</v>
      </c>
      <c r="H74" s="110">
        <v>1025335411.8046122</v>
      </c>
      <c r="I74" s="110">
        <v>717178873.60016572</v>
      </c>
      <c r="K74" s="110">
        <v>-3959129900.3848443</v>
      </c>
      <c r="L74" s="206"/>
      <c r="M74" s="206"/>
      <c r="N74" s="110">
        <v>-3949759759.3640623</v>
      </c>
      <c r="O74" s="110">
        <v>1025335411.8046122</v>
      </c>
      <c r="P74" s="110">
        <v>-4975095171.1686649</v>
      </c>
      <c r="Q74" s="110">
        <v>-3959129900.3848443</v>
      </c>
      <c r="R74" s="110">
        <v>-1015965270.7838225</v>
      </c>
      <c r="S74" s="110">
        <v>1527722216.2668421</v>
      </c>
      <c r="T74" s="110">
        <v>-2543687487.0506659</v>
      </c>
      <c r="U74" s="110">
        <v>-2543687487.0506659</v>
      </c>
      <c r="W74" s="110">
        <v>3560054321.83181</v>
      </c>
      <c r="X74" s="110">
        <v>717178873.60016572</v>
      </c>
      <c r="Y74" s="110">
        <v>2842875448.2316508</v>
      </c>
      <c r="Z74" s="110">
        <v>7206265218.602582</v>
      </c>
      <c r="AA74" s="110">
        <v>-4363389770.3709402</v>
      </c>
      <c r="AB74" s="110">
        <v>-2198273414.8605099</v>
      </c>
      <c r="AC74" s="110">
        <v>-2165116355.5104313</v>
      </c>
      <c r="AD74" s="110">
        <v>-2165116355.5104313</v>
      </c>
      <c r="AF74" s="110">
        <v>8569812956.5926762</v>
      </c>
      <c r="AG74" s="110">
        <v>5643035700.0370646</v>
      </c>
      <c r="AH74" s="110">
        <v>2926777256.5556116</v>
      </c>
      <c r="AI74" s="110">
        <v>981537179.57735121</v>
      </c>
      <c r="AJ74" s="110">
        <v>1945240076.9782603</v>
      </c>
      <c r="AK74" s="110">
        <v>707442592.17130733</v>
      </c>
      <c r="AL74" s="110">
        <v>1237797484.806953</v>
      </c>
      <c r="AM74" s="110">
        <v>1237797484.806953</v>
      </c>
    </row>
    <row r="75" spans="1:39" ht="15" customHeight="1" x14ac:dyDescent="0.25">
      <c r="A75" s="57" t="s">
        <v>252</v>
      </c>
      <c r="B75" s="194"/>
      <c r="C75" s="101" t="s">
        <v>259</v>
      </c>
      <c r="D75" s="218"/>
      <c r="E75" s="117">
        <v>-1205289758.8852909</v>
      </c>
      <c r="F75" s="117">
        <v>-1344817548.222158</v>
      </c>
      <c r="H75" s="117">
        <v>-7654277.5499997512</v>
      </c>
      <c r="I75" s="117">
        <v>-892551891.10763443</v>
      </c>
      <c r="K75" s="117">
        <v>39058626.260000259</v>
      </c>
      <c r="L75" s="206"/>
      <c r="M75" s="206"/>
      <c r="N75" s="117">
        <v>-1205289758.8852909</v>
      </c>
      <c r="O75" s="117">
        <v>-7654277.5499997512</v>
      </c>
      <c r="P75" s="117">
        <v>-1197635481.3352916</v>
      </c>
      <c r="Q75" s="117">
        <v>39058626.260000259</v>
      </c>
      <c r="R75" s="117">
        <v>-1236694107.5952921</v>
      </c>
      <c r="S75" s="117">
        <v>-297118126.68585217</v>
      </c>
      <c r="T75" s="117">
        <v>-939575980.90943992</v>
      </c>
      <c r="U75" s="117">
        <v>-939575980.90943992</v>
      </c>
      <c r="W75" s="117">
        <v>-1344817548.222158</v>
      </c>
      <c r="X75" s="117">
        <v>-892551891.10763443</v>
      </c>
      <c r="Y75" s="117">
        <v>-452265657.11452299</v>
      </c>
      <c r="Z75" s="117">
        <v>-871579509.29803503</v>
      </c>
      <c r="AA75" s="117">
        <v>419313852.18351215</v>
      </c>
      <c r="AB75" s="117">
        <v>543955651.38280761</v>
      </c>
      <c r="AC75" s="117">
        <v>-124641799.19929428</v>
      </c>
      <c r="AD75" s="117">
        <v>-124641799.19929428</v>
      </c>
      <c r="AF75" s="117">
        <v>215887950.0187701</v>
      </c>
      <c r="AG75" s="117">
        <v>-1866408200.3415384</v>
      </c>
      <c r="AH75" s="117">
        <v>2082296150.3603086</v>
      </c>
      <c r="AI75" s="117">
        <v>-833889444.23269224</v>
      </c>
      <c r="AJ75" s="117">
        <v>2916185594.5930009</v>
      </c>
      <c r="AK75" s="117">
        <v>337031657.00386047</v>
      </c>
      <c r="AL75" s="117">
        <v>2579153937.5891404</v>
      </c>
      <c r="AM75" s="117">
        <v>2579153937.5891404</v>
      </c>
    </row>
    <row r="76" spans="1:39" ht="12" x14ac:dyDescent="0.25">
      <c r="A76" s="11" t="s">
        <v>155</v>
      </c>
      <c r="B76" s="194"/>
      <c r="C76" s="279" t="s">
        <v>146</v>
      </c>
      <c r="D76" s="218"/>
      <c r="E76" s="110">
        <v>11776599.6899997</v>
      </c>
      <c r="F76" s="110">
        <v>-1372343.9034039043</v>
      </c>
      <c r="H76" s="110">
        <v>102481251.42000024</v>
      </c>
      <c r="I76" s="110">
        <v>-210963273.66763434</v>
      </c>
      <c r="K76" s="110">
        <v>190097192.45999998</v>
      </c>
      <c r="L76" s="206"/>
      <c r="M76" s="206"/>
      <c r="N76" s="110">
        <v>11776599.6899997</v>
      </c>
      <c r="O76" s="110">
        <v>102481251.42000024</v>
      </c>
      <c r="P76" s="110">
        <v>-90704651.72999984</v>
      </c>
      <c r="Q76" s="110">
        <v>190097192.45999998</v>
      </c>
      <c r="R76" s="110">
        <v>-280801844.1900003</v>
      </c>
      <c r="S76" s="110">
        <v>-87614657.600407064</v>
      </c>
      <c r="T76" s="110">
        <v>-193187186.5895929</v>
      </c>
      <c r="U76" s="110">
        <v>-193187186.5895929</v>
      </c>
      <c r="W76" s="110">
        <v>-1372343.9034039043</v>
      </c>
      <c r="X76" s="110">
        <v>-210963273.66763434</v>
      </c>
      <c r="Y76" s="110">
        <v>209590929.76423007</v>
      </c>
      <c r="Z76" s="110">
        <v>-304574344.45975482</v>
      </c>
      <c r="AA76" s="110">
        <v>514165274.22398478</v>
      </c>
      <c r="AB76" s="110">
        <v>629192920.37835228</v>
      </c>
      <c r="AC76" s="110">
        <v>-115027646.15436728</v>
      </c>
      <c r="AD76" s="110">
        <v>-115027646.15436728</v>
      </c>
      <c r="AF76" s="110">
        <v>4085582909.3600006</v>
      </c>
      <c r="AG76" s="110">
        <v>1038057129.4949474</v>
      </c>
      <c r="AH76" s="110">
        <v>3047525779.8650532</v>
      </c>
      <c r="AI76" s="110">
        <v>259716206.81692934</v>
      </c>
      <c r="AJ76" s="110">
        <v>2787809573.0481238</v>
      </c>
      <c r="AK76" s="110">
        <v>605902513.39120531</v>
      </c>
      <c r="AL76" s="110">
        <v>2181907059.6569185</v>
      </c>
      <c r="AM76" s="110">
        <v>2181907059.6569185</v>
      </c>
    </row>
    <row r="77" spans="1:39" ht="12" x14ac:dyDescent="0.25">
      <c r="A77" s="11" t="s">
        <v>156</v>
      </c>
      <c r="B77" s="194"/>
      <c r="C77" s="279" t="s">
        <v>147</v>
      </c>
      <c r="D77" s="218"/>
      <c r="E77" s="110">
        <v>-1217066358.5752916</v>
      </c>
      <c r="F77" s="110">
        <v>-1343445204.318753</v>
      </c>
      <c r="G77" s="110"/>
      <c r="H77" s="110">
        <v>-110135528.97</v>
      </c>
      <c r="I77" s="110">
        <v>-681588617.44000006</v>
      </c>
      <c r="K77" s="110">
        <v>-151038566.19999999</v>
      </c>
      <c r="L77" s="206"/>
      <c r="M77" s="206"/>
      <c r="N77" s="110">
        <v>-1217066358.5752916</v>
      </c>
      <c r="O77" s="110">
        <v>-110135528.97</v>
      </c>
      <c r="P77" s="110">
        <v>-1106930829.6052918</v>
      </c>
      <c r="Q77" s="110">
        <v>-151038566.19999999</v>
      </c>
      <c r="R77" s="110">
        <v>-955892263.40529239</v>
      </c>
      <c r="S77" s="110">
        <v>-209503469.08544517</v>
      </c>
      <c r="T77" s="110">
        <v>-746388794.31984687</v>
      </c>
      <c r="U77" s="110">
        <v>-746388794.31984687</v>
      </c>
      <c r="W77" s="110">
        <v>-1343445204.318753</v>
      </c>
      <c r="X77" s="110">
        <v>-681588617.44000006</v>
      </c>
      <c r="Y77" s="110">
        <v>-661856586.87875319</v>
      </c>
      <c r="Z77" s="110">
        <v>-567005164.83828032</v>
      </c>
      <c r="AA77" s="110">
        <v>-94851422.040472463</v>
      </c>
      <c r="AB77" s="110">
        <v>-85237268.995544761</v>
      </c>
      <c r="AC77" s="110">
        <v>-9614153.0449272543</v>
      </c>
      <c r="AD77" s="110">
        <v>-9614153.0449272543</v>
      </c>
      <c r="AF77" s="110">
        <v>-3869694959.3412294</v>
      </c>
      <c r="AG77" s="110">
        <v>-2904465329.8364902</v>
      </c>
      <c r="AH77" s="110">
        <v>-965229629.50473928</v>
      </c>
      <c r="AI77" s="110">
        <v>-1093605651.0496178</v>
      </c>
      <c r="AJ77" s="110">
        <v>128376021.54487841</v>
      </c>
      <c r="AK77" s="110">
        <v>-268870856.38734329</v>
      </c>
      <c r="AL77" s="110">
        <v>397246877.93222171</v>
      </c>
      <c r="AM77" s="110">
        <v>397246877.93222171</v>
      </c>
    </row>
    <row r="78" spans="1:39" ht="15" customHeight="1" x14ac:dyDescent="0.25">
      <c r="A78" s="57" t="s">
        <v>158</v>
      </c>
      <c r="B78" s="194"/>
      <c r="C78" s="106" t="s">
        <v>271</v>
      </c>
      <c r="D78" s="218"/>
      <c r="E78" s="114">
        <v>33954025167.01442</v>
      </c>
      <c r="F78" s="114">
        <v>-483920150.48391342</v>
      </c>
      <c r="H78" s="114">
        <v>17888488749.916512</v>
      </c>
      <c r="I78" s="114">
        <v>1934928834.848974</v>
      </c>
      <c r="K78" s="114">
        <v>-2461064130.7694316</v>
      </c>
      <c r="L78" s="206"/>
      <c r="M78" s="206"/>
      <c r="N78" s="114">
        <v>33954025167.01442</v>
      </c>
      <c r="O78" s="114">
        <v>17888488749.916512</v>
      </c>
      <c r="P78" s="114">
        <v>16065536417.097858</v>
      </c>
      <c r="Q78" s="114">
        <v>-2461064130.7694316</v>
      </c>
      <c r="R78" s="114">
        <v>18526600547.867294</v>
      </c>
      <c r="S78" s="114">
        <v>15097220458.220123</v>
      </c>
      <c r="T78" s="114">
        <v>3429380089.6472244</v>
      </c>
      <c r="U78" s="114">
        <v>3429380089.6472244</v>
      </c>
      <c r="W78" s="114">
        <v>-483920150.48391342</v>
      </c>
      <c r="X78" s="114">
        <v>1934928834.848974</v>
      </c>
      <c r="Y78" s="114">
        <v>-2418848985.3329086</v>
      </c>
      <c r="Z78" s="114">
        <v>7787380791.4514618</v>
      </c>
      <c r="AA78" s="114">
        <v>-10206229776.784376</v>
      </c>
      <c r="AB78" s="114">
        <v>2158224735.2154851</v>
      </c>
      <c r="AC78" s="114">
        <v>-12364454511.999855</v>
      </c>
      <c r="AD78" s="114">
        <v>-12364454511.999855</v>
      </c>
      <c r="AF78" s="114">
        <v>7822110749.2923155</v>
      </c>
      <c r="AG78" s="114">
        <v>354713558.55307388</v>
      </c>
      <c r="AH78" s="114">
        <v>7467397190.7392416</v>
      </c>
      <c r="AI78" s="114">
        <v>-3525699545.7422285</v>
      </c>
      <c r="AJ78" s="114">
        <v>10993096736.48147</v>
      </c>
      <c r="AK78" s="114">
        <v>-10018596417.353277</v>
      </c>
      <c r="AL78" s="114">
        <v>21011693153.834747</v>
      </c>
      <c r="AM78" s="114">
        <v>21011693153.834747</v>
      </c>
    </row>
    <row r="79" spans="1:39" ht="15" customHeight="1" x14ac:dyDescent="0.25">
      <c r="A79" s="57" t="s">
        <v>253</v>
      </c>
      <c r="B79" s="194"/>
      <c r="C79" s="107" t="s">
        <v>149</v>
      </c>
      <c r="D79" s="218"/>
      <c r="E79" s="114">
        <v>-1778018561.2177029</v>
      </c>
      <c r="F79" s="114">
        <v>19281229064.427052</v>
      </c>
      <c r="H79" s="115">
        <v>651538230.85147095</v>
      </c>
      <c r="I79" s="115">
        <v>11246286414.942348</v>
      </c>
      <c r="K79" s="115">
        <v>104689043.99690819</v>
      </c>
      <c r="L79" s="206"/>
      <c r="M79" s="206"/>
      <c r="N79" s="115">
        <v>-1778018561.2177029</v>
      </c>
      <c r="O79" s="115">
        <v>651538230.85147095</v>
      </c>
      <c r="P79" s="115">
        <v>-2429556792.0691872</v>
      </c>
      <c r="Q79" s="115">
        <v>104689043.99690819</v>
      </c>
      <c r="R79" s="115">
        <v>-2534245836.0660973</v>
      </c>
      <c r="S79" s="115">
        <v>-11218140441.956089</v>
      </c>
      <c r="T79" s="115">
        <v>8683894605.8900051</v>
      </c>
      <c r="U79" s="115">
        <v>8683894605.8900051</v>
      </c>
      <c r="W79" s="115">
        <v>19281229064.427052</v>
      </c>
      <c r="X79" s="115">
        <v>11246286414.942348</v>
      </c>
      <c r="Y79" s="115">
        <v>8034942649.484724</v>
      </c>
      <c r="Z79" s="115">
        <v>3528646294.0647197</v>
      </c>
      <c r="AA79" s="115">
        <v>4506296355.4199877</v>
      </c>
      <c r="AB79" s="115">
        <v>2432155621.7499986</v>
      </c>
      <c r="AC79" s="115">
        <v>2074140733.6699939</v>
      </c>
      <c r="AD79" s="115">
        <v>2074140733.6699939</v>
      </c>
      <c r="AF79" s="115">
        <v>-14876501277.104897</v>
      </c>
      <c r="AG79" s="115">
        <v>20759182213.819992</v>
      </c>
      <c r="AH79" s="115">
        <v>-35635683490.924889</v>
      </c>
      <c r="AI79" s="115">
        <v>-8076794910.2096596</v>
      </c>
      <c r="AJ79" s="115">
        <v>-27558888580.715229</v>
      </c>
      <c r="AK79" s="115">
        <v>-1305041263.9329834</v>
      </c>
      <c r="AL79" s="115">
        <v>-26253847316.782246</v>
      </c>
      <c r="AM79" s="115">
        <v>-26253847316.782246</v>
      </c>
    </row>
    <row r="80" spans="1:39" s="290" customFormat="1" ht="15" customHeight="1" x14ac:dyDescent="0.25">
      <c r="A80" s="266" t="s">
        <v>159</v>
      </c>
      <c r="B80" s="287"/>
      <c r="C80" s="288" t="s">
        <v>272</v>
      </c>
      <c r="D80" s="289"/>
      <c r="E80" s="117">
        <v>32176006605.796726</v>
      </c>
      <c r="F80" s="117">
        <v>18797308913.94313</v>
      </c>
      <c r="H80" s="117">
        <v>18540026980.767986</v>
      </c>
      <c r="I80" s="117">
        <v>13181215249.791306</v>
      </c>
      <c r="K80" s="117">
        <v>-2356375086.7725163</v>
      </c>
      <c r="L80" s="206"/>
      <c r="M80" s="206"/>
      <c r="N80" s="117">
        <v>32176006605.796726</v>
      </c>
      <c r="O80" s="117">
        <v>18540026980.767986</v>
      </c>
      <c r="P80" s="117">
        <v>13635979625.028652</v>
      </c>
      <c r="Q80" s="117">
        <v>-2356375086.7725163</v>
      </c>
      <c r="R80" s="117">
        <v>15992354711.801188</v>
      </c>
      <c r="S80" s="117">
        <v>3879080016.2640438</v>
      </c>
      <c r="T80" s="117">
        <v>12113274695.537224</v>
      </c>
      <c r="U80" s="117">
        <v>12113274695.537224</v>
      </c>
      <c r="W80" s="117">
        <v>18797308913.94313</v>
      </c>
      <c r="X80" s="117">
        <v>13181215249.791306</v>
      </c>
      <c r="Y80" s="117">
        <v>5616093664.151804</v>
      </c>
      <c r="Z80" s="117">
        <v>11316027085.516163</v>
      </c>
      <c r="AA80" s="117">
        <v>-5699933421.3643827</v>
      </c>
      <c r="AB80" s="117">
        <v>4590380356.9654865</v>
      </c>
      <c r="AC80" s="117">
        <v>-10290313778.329855</v>
      </c>
      <c r="AD80" s="117">
        <v>-10290313778.329855</v>
      </c>
      <c r="AF80" s="117">
        <v>-7054390527.812603</v>
      </c>
      <c r="AG80" s="117">
        <v>21113895772.373051</v>
      </c>
      <c r="AH80" s="117">
        <v>-28168286300.185654</v>
      </c>
      <c r="AI80" s="117">
        <v>-11602494455.951887</v>
      </c>
      <c r="AJ80" s="117">
        <v>-16565791844.233767</v>
      </c>
      <c r="AK80" s="117">
        <v>-11323637681.286264</v>
      </c>
      <c r="AL80" s="117">
        <v>-5242154162.9475012</v>
      </c>
      <c r="AM80" s="117">
        <v>-5242154162.9475012</v>
      </c>
    </row>
    <row r="81" spans="1:39" s="290" customFormat="1" ht="15" customHeight="1" x14ac:dyDescent="0.25">
      <c r="A81" s="266" t="s">
        <v>160</v>
      </c>
      <c r="B81" s="287"/>
      <c r="C81" s="288" t="s">
        <v>133</v>
      </c>
      <c r="D81" s="289"/>
      <c r="E81" s="117">
        <v>23267873486.099995</v>
      </c>
      <c r="F81" s="117">
        <v>7023308295.9900007</v>
      </c>
      <c r="H81" s="117">
        <v>1925343121.8699985</v>
      </c>
      <c r="I81" s="117">
        <v>6313022712.7099981</v>
      </c>
      <c r="K81" s="117">
        <v>5264253576.5999994</v>
      </c>
      <c r="L81" s="206"/>
      <c r="M81" s="206"/>
      <c r="N81" s="117">
        <v>23267873486.099995</v>
      </c>
      <c r="O81" s="117">
        <v>1925343121.8699985</v>
      </c>
      <c r="P81" s="117">
        <v>21342530364.23</v>
      </c>
      <c r="Q81" s="117">
        <v>5264253576.5999994</v>
      </c>
      <c r="R81" s="117">
        <v>16078276787.630003</v>
      </c>
      <c r="S81" s="117">
        <v>11586923683.800003</v>
      </c>
      <c r="T81" s="117">
        <v>4491353103.829999</v>
      </c>
      <c r="U81" s="117">
        <v>4491353103.829999</v>
      </c>
      <c r="W81" s="117">
        <v>7023308295.9900007</v>
      </c>
      <c r="X81" s="117">
        <v>6313022712.7099981</v>
      </c>
      <c r="Y81" s="117">
        <v>710285583.28000009</v>
      </c>
      <c r="Z81" s="117">
        <v>2411811206.2699995</v>
      </c>
      <c r="AA81" s="117">
        <v>-1701525622.990001</v>
      </c>
      <c r="AB81" s="117">
        <v>-934167499.21999919</v>
      </c>
      <c r="AC81" s="117">
        <v>-767358123.76999938</v>
      </c>
      <c r="AD81" s="117">
        <v>-767358123.76999938</v>
      </c>
      <c r="AF81" s="117">
        <v>14039597157.120008</v>
      </c>
      <c r="AG81" s="117">
        <v>-6162141651.0099773</v>
      </c>
      <c r="AH81" s="117">
        <v>20201738808.129986</v>
      </c>
      <c r="AI81" s="117">
        <v>-1346071976.7000008</v>
      </c>
      <c r="AJ81" s="117">
        <v>21547810784.829987</v>
      </c>
      <c r="AK81" s="117">
        <v>13102231286.469986</v>
      </c>
      <c r="AL81" s="117">
        <v>8445579498.3599997</v>
      </c>
      <c r="AM81" s="117">
        <v>8445579498.3599997</v>
      </c>
    </row>
    <row r="82" spans="1:39" ht="18" customHeight="1" x14ac:dyDescent="0.25">
      <c r="A82" s="57" t="s">
        <v>139</v>
      </c>
      <c r="B82" s="194"/>
      <c r="C82" s="302" t="s">
        <v>139</v>
      </c>
      <c r="D82" s="218"/>
      <c r="E82" s="292">
        <v>55443880091.896721</v>
      </c>
      <c r="F82" s="292">
        <v>25820617209.933132</v>
      </c>
      <c r="H82" s="292">
        <v>20465370102.637985</v>
      </c>
      <c r="I82" s="292">
        <v>19494237962.501305</v>
      </c>
      <c r="K82" s="292">
        <v>2907878489.8274832</v>
      </c>
      <c r="L82" s="207"/>
      <c r="M82" s="207"/>
      <c r="N82" s="292">
        <v>55443880091.896721</v>
      </c>
      <c r="O82" s="292">
        <v>20465370102.637985</v>
      </c>
      <c r="P82" s="292">
        <v>34978509989.258652</v>
      </c>
      <c r="Q82" s="292">
        <v>2907878489.8274832</v>
      </c>
      <c r="R82" s="292">
        <v>32070631499.43119</v>
      </c>
      <c r="S82" s="292">
        <v>15466003700.064047</v>
      </c>
      <c r="T82" s="292">
        <v>16604627799.367222</v>
      </c>
      <c r="U82" s="292">
        <v>16604627799.367222</v>
      </c>
      <c r="W82" s="292">
        <v>25820617209.933132</v>
      </c>
      <c r="X82" s="292">
        <v>19494237962.501305</v>
      </c>
      <c r="Y82" s="292">
        <v>6326379247.4318037</v>
      </c>
      <c r="Z82" s="292">
        <v>13727838291.786163</v>
      </c>
      <c r="AA82" s="292">
        <v>-7401459044.3543835</v>
      </c>
      <c r="AB82" s="292">
        <v>3656212857.7454872</v>
      </c>
      <c r="AC82" s="292">
        <v>-11057671902.099854</v>
      </c>
      <c r="AD82" s="292">
        <v>-11057671902.099854</v>
      </c>
      <c r="AF82" s="292">
        <v>6985206629.3074055</v>
      </c>
      <c r="AG82" s="292">
        <v>14951754121.363073</v>
      </c>
      <c r="AH82" s="292">
        <v>-7966547492.0556679</v>
      </c>
      <c r="AI82" s="292">
        <v>-12948566432.651888</v>
      </c>
      <c r="AJ82" s="292">
        <v>4982018940.59622</v>
      </c>
      <c r="AK82" s="292">
        <v>1778593605.1837215</v>
      </c>
      <c r="AL82" s="292">
        <v>3203425335.4124985</v>
      </c>
      <c r="AM82" s="292">
        <v>3203425335.4124985</v>
      </c>
    </row>
    <row r="83" spans="1:39" x14ac:dyDescent="0.2">
      <c r="A83" s="57" t="s">
        <v>161</v>
      </c>
      <c r="B83" s="194"/>
      <c r="C83" s="303" t="s">
        <v>150</v>
      </c>
      <c r="D83" s="293"/>
      <c r="E83" s="304">
        <v>55972115970.634415</v>
      </c>
      <c r="F83" s="304">
        <v>6150221376.226058</v>
      </c>
      <c r="G83" s="1"/>
      <c r="H83" s="304">
        <v>21070314118.42651</v>
      </c>
      <c r="I83" s="304">
        <v>6897498963.8390055</v>
      </c>
      <c r="J83" s="1"/>
      <c r="K83" s="304">
        <v>3428627390.8405781</v>
      </c>
      <c r="L83" s="294"/>
      <c r="M83" s="294"/>
      <c r="N83" s="304">
        <v>55972115970.634415</v>
      </c>
      <c r="O83" s="304">
        <v>21070314118.42651</v>
      </c>
      <c r="P83" s="304">
        <v>34901801852.20787</v>
      </c>
      <c r="Q83" s="304">
        <v>3428627390.8405781</v>
      </c>
      <c r="R83" s="304">
        <v>31473174461.36729</v>
      </c>
      <c r="S83" s="304">
        <v>23726435067.890133</v>
      </c>
      <c r="T83" s="304">
        <v>7746739393.4772224</v>
      </c>
      <c r="U83" s="304">
        <v>7746739393.4772224</v>
      </c>
      <c r="V83" s="1"/>
      <c r="W83" s="304">
        <v>6150221376.226058</v>
      </c>
      <c r="X83" s="304">
        <v>6897498963.8390055</v>
      </c>
      <c r="Y83" s="304">
        <v>-747277587.61288357</v>
      </c>
      <c r="Z83" s="304">
        <v>11276154436.231474</v>
      </c>
      <c r="AA83" s="304">
        <v>-12023432023.844372</v>
      </c>
      <c r="AB83" s="304">
        <v>-696449448.96452141</v>
      </c>
      <c r="AC83" s="304">
        <v>-11326982574.879837</v>
      </c>
      <c r="AD83" s="304">
        <v>-11326982574.879837</v>
      </c>
      <c r="AE83" s="1"/>
      <c r="AF83" s="304">
        <v>26121774110.282272</v>
      </c>
      <c r="AG83" s="304">
        <v>-3764518561.6869431</v>
      </c>
      <c r="AH83" s="304">
        <v>29886292671.969215</v>
      </c>
      <c r="AI83" s="304">
        <v>-1531622878.3617172</v>
      </c>
      <c r="AJ83" s="304">
        <v>31417915550.330933</v>
      </c>
      <c r="AK83" s="304">
        <v>1178230557.3261948</v>
      </c>
      <c r="AL83" s="304">
        <v>30239684993.004738</v>
      </c>
      <c r="AM83" s="304">
        <v>30239684993.004738</v>
      </c>
    </row>
    <row r="84" spans="1:39" x14ac:dyDescent="0.2">
      <c r="A84" s="57" t="s">
        <v>162</v>
      </c>
      <c r="B84" s="194"/>
      <c r="C84" s="303" t="s">
        <v>151</v>
      </c>
      <c r="D84" s="293"/>
      <c r="E84" s="304">
        <v>-528235878.73770738</v>
      </c>
      <c r="F84" s="304">
        <v>19670395833.707073</v>
      </c>
      <c r="G84" s="1"/>
      <c r="H84" s="304">
        <v>-604944015.78852725</v>
      </c>
      <c r="I84" s="304">
        <v>12596738998.66234</v>
      </c>
      <c r="J84" s="1"/>
      <c r="K84" s="304">
        <v>-520748901.01309222</v>
      </c>
      <c r="L84" s="294"/>
      <c r="M84" s="294"/>
      <c r="N84" s="304">
        <v>-528235878.73770738</v>
      </c>
      <c r="O84" s="304">
        <v>-604944015.78852725</v>
      </c>
      <c r="P84" s="304">
        <v>76708137.050823748</v>
      </c>
      <c r="Q84" s="304">
        <v>-520748901.01309222</v>
      </c>
      <c r="R84" s="304">
        <v>597457038.06390262</v>
      </c>
      <c r="S84" s="304">
        <v>-8260431367.826088</v>
      </c>
      <c r="T84" s="304">
        <v>8857888405.8899994</v>
      </c>
      <c r="U84" s="304">
        <v>8857888405.8899994</v>
      </c>
      <c r="V84" s="1"/>
      <c r="W84" s="304">
        <v>19670395833.707073</v>
      </c>
      <c r="X84" s="304">
        <v>12596738998.66234</v>
      </c>
      <c r="Y84" s="304">
        <v>7073656835.0447321</v>
      </c>
      <c r="Z84" s="304">
        <v>2451683855.5547194</v>
      </c>
      <c r="AA84" s="304">
        <v>4621972979.4899921</v>
      </c>
      <c r="AB84" s="304">
        <v>4352662306.71</v>
      </c>
      <c r="AC84" s="304">
        <v>269310672.7799949</v>
      </c>
      <c r="AD84" s="304">
        <v>269310672.7799949</v>
      </c>
      <c r="AE84" s="1"/>
      <c r="AF84" s="304">
        <v>-19136567480.974895</v>
      </c>
      <c r="AG84" s="304">
        <v>18716272683.049969</v>
      </c>
      <c r="AH84" s="304">
        <v>-37852840164.024864</v>
      </c>
      <c r="AI84" s="304">
        <v>-11416943554.290169</v>
      </c>
      <c r="AJ84" s="304">
        <v>-26435896609.734695</v>
      </c>
      <c r="AK84" s="304">
        <v>600363047.8575592</v>
      </c>
      <c r="AL84" s="304">
        <v>-27036259657.592255</v>
      </c>
      <c r="AM84" s="304">
        <v>-27036259657.592255</v>
      </c>
    </row>
    <row r="85" spans="1:39" hidden="1" outlineLevel="1" x14ac:dyDescent="0.2">
      <c r="A85" s="271"/>
      <c r="B85" s="2"/>
      <c r="C85" s="72"/>
      <c r="D85" s="218"/>
      <c r="E85" s="315">
        <v>0</v>
      </c>
      <c r="F85" s="315">
        <v>0</v>
      </c>
      <c r="H85" s="315">
        <v>0</v>
      </c>
      <c r="I85" s="315">
        <v>0</v>
      </c>
      <c r="K85" s="315">
        <v>0</v>
      </c>
      <c r="N85" s="315">
        <v>0</v>
      </c>
      <c r="O85" s="315">
        <v>0</v>
      </c>
      <c r="P85" s="315">
        <v>0</v>
      </c>
      <c r="Q85" s="315">
        <v>0</v>
      </c>
      <c r="R85" s="315">
        <v>0</v>
      </c>
      <c r="S85" s="315">
        <v>0</v>
      </c>
      <c r="T85" s="315">
        <v>0</v>
      </c>
      <c r="U85" s="315">
        <v>0</v>
      </c>
      <c r="W85" s="315">
        <v>0</v>
      </c>
      <c r="X85" s="315">
        <v>0</v>
      </c>
      <c r="Y85" s="315">
        <v>0</v>
      </c>
      <c r="Z85" s="315">
        <v>0</v>
      </c>
      <c r="AA85" s="315">
        <v>0</v>
      </c>
      <c r="AB85" s="315">
        <v>0</v>
      </c>
      <c r="AC85" s="315">
        <v>0</v>
      </c>
      <c r="AD85" s="315">
        <v>0</v>
      </c>
      <c r="AF85" s="315">
        <v>0</v>
      </c>
      <c r="AG85" s="315">
        <v>0</v>
      </c>
      <c r="AH85" s="315">
        <v>0</v>
      </c>
      <c r="AI85" s="315">
        <v>0</v>
      </c>
      <c r="AJ85" s="315">
        <v>0</v>
      </c>
      <c r="AK85" s="315">
        <v>0</v>
      </c>
      <c r="AL85" s="315">
        <v>0</v>
      </c>
      <c r="AM85" s="315">
        <v>0</v>
      </c>
    </row>
    <row r="86" spans="1:39" ht="12" collapsed="1" x14ac:dyDescent="0.2">
      <c r="H86" s="66"/>
      <c r="I86" s="66"/>
      <c r="J86" s="66"/>
      <c r="K86" s="66"/>
      <c r="L86" s="66"/>
      <c r="M86" s="66"/>
      <c r="N86" s="66"/>
      <c r="O86" s="66"/>
      <c r="P86" s="66"/>
      <c r="Q86" s="66"/>
      <c r="R86" s="66"/>
      <c r="S86" s="66"/>
      <c r="T86" s="66"/>
      <c r="U86" s="66"/>
      <c r="V86" s="66"/>
      <c r="W86" s="66"/>
      <c r="X86" s="66"/>
      <c r="Y86" s="66"/>
      <c r="Z86" s="66"/>
      <c r="AA86" s="66"/>
      <c r="AB86" s="66"/>
      <c r="AE86" s="66"/>
      <c r="AF86" s="66"/>
      <c r="AG86" s="66"/>
      <c r="AH86" s="66"/>
      <c r="AI86" s="66"/>
      <c r="AJ86" s="66"/>
      <c r="AK86" s="66"/>
    </row>
    <row r="87" spans="1:39" ht="12" x14ac:dyDescent="0.2">
      <c r="H87" s="66"/>
      <c r="I87" s="66"/>
      <c r="J87" s="66"/>
      <c r="K87" s="66"/>
      <c r="L87" s="66"/>
      <c r="M87" s="66"/>
      <c r="N87" s="66"/>
      <c r="O87" s="66"/>
      <c r="P87" s="66"/>
      <c r="Q87" s="66"/>
      <c r="R87" s="66"/>
      <c r="S87" s="66"/>
      <c r="T87" s="66"/>
      <c r="U87" s="66"/>
      <c r="V87" s="66"/>
      <c r="W87" s="66"/>
      <c r="X87" s="66"/>
      <c r="Y87" s="66"/>
      <c r="Z87" s="66"/>
      <c r="AA87" s="66"/>
      <c r="AB87" s="66"/>
      <c r="AE87" s="66"/>
      <c r="AF87" s="66"/>
      <c r="AG87" s="66"/>
      <c r="AH87" s="66"/>
      <c r="AI87" s="66"/>
      <c r="AJ87" s="66"/>
      <c r="AK87" s="66"/>
    </row>
  </sheetData>
  <pageMargins left="0.39370078740157483" right="0.39370078740157483" top="0.39370078740157483" bottom="0.59055118110236227" header="0.31496062992125984" footer="0.19685039370078741"/>
  <pageSetup paperSize="9" scale="76" orientation="landscape" verticalDpi="0" r:id="rId1"/>
  <headerFooter>
    <oddFooter>&amp;L&amp;"Arial Black,Normal"&amp;F - &amp;A&amp;C&amp;"Arial Black,Normal"&amp;8p. &amp;P / &amp;N&amp;R&amp;"Arial Narrow,Normal"&amp;8&amp;G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B89A7-89BF-4C1C-A6FC-F27A10506436}">
  <sheetPr>
    <pageSetUpPr fitToPage="1"/>
  </sheetPr>
  <dimension ref="A1:AN28"/>
  <sheetViews>
    <sheetView showGridLines="0" topLeftCell="A5" zoomScaleNormal="100" workbookViewId="0">
      <pane xSplit="4" topLeftCell="E1" activePane="topRight" state="frozen"/>
      <selection activeCell="A13" sqref="A13"/>
      <selection pane="topRight" activeCell="E5" sqref="E5"/>
    </sheetView>
  </sheetViews>
  <sheetFormatPr defaultColWidth="9.125" defaultRowHeight="11.4" outlineLevelRow="1" outlineLevelCol="1" x14ac:dyDescent="0.2"/>
  <cols>
    <col min="1" max="1" width="25.75" style="70" hidden="1" customWidth="1" outlineLevel="1"/>
    <col min="2" max="2" width="2.75" style="70" customWidth="1" collapsed="1"/>
    <col min="3" max="3" width="45.625" style="70" customWidth="1"/>
    <col min="4" max="4" width="2.75" style="96" customWidth="1"/>
    <col min="5" max="8" width="10.625" style="70" customWidth="1"/>
    <col min="9" max="9" width="10.625" style="71" customWidth="1"/>
    <col min="10" max="10" width="2.75" style="70" customWidth="1"/>
    <col min="11" max="12" width="10.625" style="70" customWidth="1"/>
    <col min="13" max="13" width="10.75" style="70" customWidth="1"/>
    <col min="14" max="20" width="9.625" style="70" customWidth="1"/>
    <col min="21" max="21" width="9.625" style="70" hidden="1" customWidth="1" outlineLevel="1"/>
    <col min="22" max="22" width="2.75" style="70" customWidth="1" collapsed="1"/>
    <col min="23" max="29" width="9.625" style="70" customWidth="1"/>
    <col min="30" max="30" width="9.625" style="70" hidden="1" customWidth="1" outlineLevel="1"/>
    <col min="31" max="31" width="2.75" style="70" customWidth="1" collapsed="1"/>
    <col min="32" max="38" width="9.625" style="70" customWidth="1"/>
    <col min="39" max="39" width="9.625" style="70" hidden="1" customWidth="1" outlineLevel="1"/>
    <col min="40" max="40" width="9.625" style="70" customWidth="1" collapsed="1"/>
    <col min="41" max="16384" width="9.125" style="70"/>
  </cols>
  <sheetData>
    <row r="1" spans="1:39" hidden="1" outlineLevel="1" x14ac:dyDescent="0.2">
      <c r="C1" s="57" t="s">
        <v>191</v>
      </c>
      <c r="D1" s="305"/>
      <c r="E1" s="284">
        <v>45657</v>
      </c>
      <c r="F1" s="284">
        <v>45291</v>
      </c>
      <c r="G1" s="285"/>
      <c r="H1" s="284">
        <v>45565</v>
      </c>
      <c r="I1" s="284"/>
      <c r="K1" s="284">
        <v>45291</v>
      </c>
      <c r="L1" s="11"/>
      <c r="M1" s="11"/>
      <c r="N1" s="284">
        <v>45657</v>
      </c>
      <c r="O1" s="284"/>
      <c r="P1" s="284">
        <v>45565</v>
      </c>
      <c r="Q1" s="284"/>
      <c r="R1" s="284">
        <v>45473</v>
      </c>
      <c r="S1" s="284"/>
      <c r="T1" s="284">
        <v>45382</v>
      </c>
      <c r="U1" s="284"/>
      <c r="V1" s="264"/>
      <c r="W1" s="284">
        <v>45291</v>
      </c>
      <c r="X1" s="284"/>
      <c r="Y1" s="284">
        <v>45199</v>
      </c>
      <c r="Z1" s="284"/>
      <c r="AA1" s="284">
        <v>45107</v>
      </c>
      <c r="AB1" s="284"/>
      <c r="AC1" s="284">
        <v>45016</v>
      </c>
      <c r="AD1" s="284"/>
      <c r="AE1" s="264"/>
      <c r="AF1" s="284">
        <v>44926</v>
      </c>
      <c r="AG1" s="284"/>
      <c r="AH1" s="284">
        <v>44834</v>
      </c>
      <c r="AI1" s="284"/>
      <c r="AJ1" s="284">
        <v>44742</v>
      </c>
      <c r="AK1" s="284"/>
      <c r="AL1" s="284">
        <v>44651</v>
      </c>
      <c r="AM1" s="284"/>
    </row>
    <row r="2" spans="1:39" hidden="1" outlineLevel="1" x14ac:dyDescent="0.2">
      <c r="C2" s="57" t="s">
        <v>188</v>
      </c>
      <c r="D2" s="306">
        <v>45565</v>
      </c>
      <c r="E2" s="11" t="s">
        <v>286</v>
      </c>
      <c r="F2" s="11" t="s">
        <v>287</v>
      </c>
      <c r="G2" s="285"/>
      <c r="H2" s="11" t="s">
        <v>288</v>
      </c>
      <c r="I2" s="285"/>
      <c r="K2" s="11" t="s">
        <v>287</v>
      </c>
      <c r="L2" s="11"/>
      <c r="M2" s="11"/>
      <c r="N2" s="11" t="s">
        <v>286</v>
      </c>
      <c r="O2" s="264"/>
      <c r="P2" s="11" t="s">
        <v>288</v>
      </c>
      <c r="Q2" s="264"/>
      <c r="R2" s="11" t="s">
        <v>289</v>
      </c>
      <c r="S2" s="264"/>
      <c r="T2" s="11" t="s">
        <v>290</v>
      </c>
      <c r="U2" s="264"/>
      <c r="V2" s="264"/>
      <c r="W2" s="11" t="s">
        <v>287</v>
      </c>
      <c r="X2" s="264"/>
      <c r="Y2" s="11" t="s">
        <v>291</v>
      </c>
      <c r="Z2" s="264"/>
      <c r="AA2" s="11" t="s">
        <v>292</v>
      </c>
      <c r="AB2" s="264"/>
      <c r="AC2" s="11" t="s">
        <v>293</v>
      </c>
      <c r="AD2" s="264"/>
      <c r="AE2" s="264"/>
      <c r="AF2" s="11" t="s">
        <v>294</v>
      </c>
      <c r="AG2" s="264"/>
      <c r="AH2" s="11" t="s">
        <v>295</v>
      </c>
      <c r="AI2" s="264"/>
      <c r="AJ2" s="11" t="s">
        <v>296</v>
      </c>
      <c r="AK2" s="264"/>
      <c r="AL2" s="11" t="s">
        <v>297</v>
      </c>
      <c r="AM2" s="264"/>
    </row>
    <row r="3" spans="1:39" hidden="1" outlineLevel="1" x14ac:dyDescent="0.2">
      <c r="C3" s="57" t="s">
        <v>203</v>
      </c>
      <c r="D3" s="305"/>
      <c r="E3" s="284">
        <v>45657</v>
      </c>
      <c r="F3" s="284">
        <v>45291</v>
      </c>
      <c r="G3" s="285"/>
      <c r="H3" s="284">
        <v>45657</v>
      </c>
      <c r="I3" s="284">
        <v>45291</v>
      </c>
      <c r="K3" s="284">
        <v>45565</v>
      </c>
      <c r="M3" s="11"/>
      <c r="N3" s="284">
        <v>45657</v>
      </c>
      <c r="O3" s="284">
        <v>45657</v>
      </c>
      <c r="P3" s="284">
        <v>45565</v>
      </c>
      <c r="Q3" s="284">
        <v>45565</v>
      </c>
      <c r="R3" s="284">
        <v>45473</v>
      </c>
      <c r="S3" s="284">
        <v>45473</v>
      </c>
      <c r="T3" s="284">
        <v>45382</v>
      </c>
      <c r="U3" s="284">
        <v>45382</v>
      </c>
      <c r="V3" s="264"/>
      <c r="W3" s="284">
        <v>45291</v>
      </c>
      <c r="X3" s="284">
        <v>45291</v>
      </c>
      <c r="Y3" s="284">
        <v>45199</v>
      </c>
      <c r="Z3" s="284">
        <v>45199</v>
      </c>
      <c r="AA3" s="284">
        <v>45107</v>
      </c>
      <c r="AB3" s="284">
        <v>45107</v>
      </c>
      <c r="AC3" s="284">
        <v>45016</v>
      </c>
      <c r="AD3" s="284">
        <v>45016</v>
      </c>
      <c r="AE3" s="264"/>
      <c r="AF3" s="284">
        <v>44926</v>
      </c>
      <c r="AG3" s="284">
        <v>44926</v>
      </c>
      <c r="AH3" s="284">
        <v>44834</v>
      </c>
      <c r="AI3" s="284">
        <v>44834</v>
      </c>
      <c r="AJ3" s="284">
        <v>44742</v>
      </c>
      <c r="AK3" s="284">
        <v>44742</v>
      </c>
      <c r="AL3" s="284">
        <v>44651</v>
      </c>
      <c r="AM3" s="284">
        <v>44651</v>
      </c>
    </row>
    <row r="4" spans="1:39" hidden="1" outlineLevel="1" x14ac:dyDescent="0.2">
      <c r="C4" s="57" t="s">
        <v>189</v>
      </c>
      <c r="D4" s="305"/>
      <c r="E4" s="11" t="s">
        <v>286</v>
      </c>
      <c r="F4" s="11" t="s">
        <v>287</v>
      </c>
      <c r="G4" s="285"/>
      <c r="H4" s="11" t="s">
        <v>298</v>
      </c>
      <c r="I4" s="11" t="s">
        <v>299</v>
      </c>
      <c r="K4" s="11" t="s">
        <v>300</v>
      </c>
      <c r="M4" s="11"/>
      <c r="N4" s="11" t="s">
        <v>286</v>
      </c>
      <c r="O4" s="11" t="s">
        <v>298</v>
      </c>
      <c r="P4" s="11" t="s">
        <v>288</v>
      </c>
      <c r="Q4" s="11" t="s">
        <v>300</v>
      </c>
      <c r="R4" s="11" t="s">
        <v>289</v>
      </c>
      <c r="S4" s="11" t="s">
        <v>301</v>
      </c>
      <c r="T4" s="11" t="s">
        <v>290</v>
      </c>
      <c r="U4" s="11" t="s">
        <v>302</v>
      </c>
      <c r="V4" s="264"/>
      <c r="W4" s="11" t="s">
        <v>287</v>
      </c>
      <c r="X4" s="11" t="s">
        <v>299</v>
      </c>
      <c r="Y4" s="11" t="s">
        <v>291</v>
      </c>
      <c r="Z4" s="11" t="s">
        <v>303</v>
      </c>
      <c r="AA4" s="11" t="s">
        <v>292</v>
      </c>
      <c r="AB4" s="11" t="s">
        <v>304</v>
      </c>
      <c r="AC4" s="11" t="s">
        <v>293</v>
      </c>
      <c r="AD4" s="11" t="s">
        <v>305</v>
      </c>
      <c r="AE4" s="264"/>
      <c r="AF4" s="11" t="s">
        <v>294</v>
      </c>
      <c r="AG4" s="11" t="s">
        <v>306</v>
      </c>
      <c r="AH4" s="11" t="s">
        <v>295</v>
      </c>
      <c r="AI4" s="11" t="s">
        <v>307</v>
      </c>
      <c r="AJ4" s="11" t="s">
        <v>296</v>
      </c>
      <c r="AK4" s="11" t="s">
        <v>308</v>
      </c>
      <c r="AL4" s="11" t="s">
        <v>297</v>
      </c>
      <c r="AM4" s="11" t="s">
        <v>309</v>
      </c>
    </row>
    <row r="5" spans="1:39" ht="14.25" customHeight="1" collapsed="1" x14ac:dyDescent="0.2">
      <c r="C5" s="83"/>
      <c r="D5" s="83"/>
      <c r="I5" s="70"/>
    </row>
    <row r="6" spans="1:39" ht="17.399999999999999" x14ac:dyDescent="0.3">
      <c r="C6" s="136" t="s">
        <v>241</v>
      </c>
      <c r="D6" s="164"/>
      <c r="E6" s="165">
        <v>45657</v>
      </c>
      <c r="F6" s="166"/>
      <c r="I6" s="70"/>
      <c r="N6" s="136" t="s">
        <v>281</v>
      </c>
    </row>
    <row r="7" spans="1:39" ht="17.399999999999999" x14ac:dyDescent="0.3">
      <c r="C7" s="198" t="s">
        <v>228</v>
      </c>
      <c r="D7" s="164"/>
      <c r="E7" s="165"/>
      <c r="F7" s="166"/>
      <c r="I7" s="70"/>
    </row>
    <row r="8" spans="1:39" ht="27.75" customHeight="1" x14ac:dyDescent="0.25">
      <c r="A8" s="265" t="s">
        <v>192</v>
      </c>
      <c r="B8" s="2"/>
      <c r="C8" s="15" t="s">
        <v>136</v>
      </c>
      <c r="D8" s="84"/>
      <c r="E8" s="69" t="s">
        <v>310</v>
      </c>
      <c r="F8" s="69" t="s">
        <v>311</v>
      </c>
      <c r="G8" s="69" t="s">
        <v>312</v>
      </c>
      <c r="H8" s="69" t="s">
        <v>313</v>
      </c>
      <c r="I8" s="69" t="s">
        <v>314</v>
      </c>
      <c r="K8" s="69" t="s">
        <v>311</v>
      </c>
      <c r="L8" s="69" t="s">
        <v>312</v>
      </c>
      <c r="N8" s="69" t="s">
        <v>310</v>
      </c>
      <c r="O8" s="179"/>
      <c r="P8" s="69" t="s">
        <v>313</v>
      </c>
      <c r="Q8" s="179"/>
      <c r="R8" s="69" t="s">
        <v>315</v>
      </c>
      <c r="S8" s="179"/>
      <c r="T8" s="69" t="s">
        <v>316</v>
      </c>
      <c r="U8" s="179"/>
      <c r="V8" s="23"/>
      <c r="W8" s="69" t="s">
        <v>311</v>
      </c>
      <c r="X8" s="179"/>
      <c r="Y8" s="69" t="s">
        <v>317</v>
      </c>
      <c r="Z8" s="179"/>
      <c r="AA8" s="69" t="s">
        <v>318</v>
      </c>
      <c r="AB8" s="179"/>
      <c r="AC8" s="69" t="s">
        <v>319</v>
      </c>
      <c r="AD8" s="179"/>
      <c r="AE8" s="23"/>
      <c r="AF8" s="69" t="s">
        <v>320</v>
      </c>
      <c r="AG8" s="179"/>
      <c r="AH8" s="69" t="s">
        <v>321</v>
      </c>
      <c r="AI8" s="179"/>
      <c r="AJ8" s="69" t="s">
        <v>322</v>
      </c>
      <c r="AK8" s="179"/>
      <c r="AL8" s="69" t="s">
        <v>323</v>
      </c>
      <c r="AM8" s="179"/>
    </row>
    <row r="9" spans="1:39" ht="15" customHeight="1" x14ac:dyDescent="0.25">
      <c r="A9" s="269" t="s">
        <v>163</v>
      </c>
      <c r="B9" s="58"/>
      <c r="C9" s="126" t="s">
        <v>163</v>
      </c>
      <c r="D9" s="85"/>
      <c r="E9" s="219">
        <v>993889134269.38696</v>
      </c>
      <c r="F9" s="219">
        <v>949762778082.01257</v>
      </c>
      <c r="G9" s="121">
        <v>4.6460397486291161E-2</v>
      </c>
      <c r="H9" s="219">
        <v>987146165084.86353</v>
      </c>
      <c r="I9" s="121">
        <v>6.8307707845309817E-3</v>
      </c>
      <c r="K9" s="219">
        <v>949762778082.01257</v>
      </c>
      <c r="L9" s="121">
        <v>4.6460397486291161E-2</v>
      </c>
      <c r="N9" s="219">
        <v>993889134269.38696</v>
      </c>
      <c r="O9" s="179"/>
      <c r="P9" s="219">
        <v>987146165084.86353</v>
      </c>
      <c r="Q9" s="179"/>
      <c r="R9" s="219">
        <v>971123971135.40112</v>
      </c>
      <c r="S9" s="179"/>
      <c r="T9" s="219">
        <v>978243604916.91931</v>
      </c>
      <c r="U9" s="179"/>
      <c r="V9" s="219"/>
      <c r="W9" s="219">
        <v>949762778082.01257</v>
      </c>
      <c r="X9" s="179"/>
      <c r="Y9" s="219">
        <v>902942171055.14771</v>
      </c>
      <c r="Z9" s="179"/>
      <c r="AA9" s="219">
        <v>906969135735.11621</v>
      </c>
      <c r="AB9" s="179"/>
      <c r="AC9" s="219">
        <v>902927528299.98889</v>
      </c>
      <c r="AD9" s="179"/>
      <c r="AE9" s="219"/>
      <c r="AF9" s="219">
        <v>877129580248.1189</v>
      </c>
      <c r="AG9" s="179"/>
      <c r="AH9" s="219">
        <v>858044440757.82593</v>
      </c>
      <c r="AI9" s="179"/>
      <c r="AJ9" s="219">
        <v>887215551083.48682</v>
      </c>
      <c r="AK9" s="179"/>
      <c r="AL9" s="219">
        <v>948298920462.88281</v>
      </c>
      <c r="AM9" s="179"/>
    </row>
    <row r="10" spans="1:39" x14ac:dyDescent="0.2">
      <c r="A10" s="269" t="s">
        <v>164</v>
      </c>
      <c r="B10" s="58"/>
      <c r="C10" s="126" t="s">
        <v>164</v>
      </c>
      <c r="D10" s="97"/>
      <c r="E10" s="219">
        <v>202020715750.13</v>
      </c>
      <c r="F10" s="219">
        <v>202611886248.01001</v>
      </c>
      <c r="G10" s="121">
        <v>-2.9177483553771699E-3</v>
      </c>
      <c r="H10" s="219">
        <v>201978214564.70996</v>
      </c>
      <c r="I10" s="121">
        <v>2.1042460203757329E-4</v>
      </c>
      <c r="K10" s="219">
        <v>202611886248.01001</v>
      </c>
      <c r="L10" s="121">
        <v>-2.9177483553771699E-3</v>
      </c>
      <c r="N10" s="219">
        <v>202020715750.13</v>
      </c>
      <c r="O10" s="179"/>
      <c r="P10" s="219">
        <v>201978214564.70996</v>
      </c>
      <c r="Q10" s="179"/>
      <c r="R10" s="219">
        <v>207183169436.01007</v>
      </c>
      <c r="S10" s="179"/>
      <c r="T10" s="219">
        <v>207568346238.37994</v>
      </c>
      <c r="U10" s="179"/>
      <c r="V10" s="219"/>
      <c r="W10" s="219">
        <v>202611886248.01001</v>
      </c>
      <c r="X10" s="179"/>
      <c r="Y10" s="219">
        <v>196757955657.92004</v>
      </c>
      <c r="Z10" s="179"/>
      <c r="AA10" s="219">
        <v>200279949574.76001</v>
      </c>
      <c r="AB10" s="179"/>
      <c r="AC10" s="219">
        <v>197411658153.98004</v>
      </c>
      <c r="AD10" s="179"/>
      <c r="AE10" s="219"/>
      <c r="AF10" s="219">
        <v>194189447485.23004</v>
      </c>
      <c r="AG10" s="179"/>
      <c r="AH10" s="219">
        <v>190471315490.21008</v>
      </c>
      <c r="AI10" s="179"/>
      <c r="AJ10" s="219">
        <v>193926359593.47992</v>
      </c>
      <c r="AK10" s="179"/>
      <c r="AL10" s="219">
        <v>208749817067.52002</v>
      </c>
      <c r="AM10" s="179"/>
    </row>
    <row r="11" spans="1:39" ht="12" x14ac:dyDescent="0.25">
      <c r="A11" s="269" t="s">
        <v>229</v>
      </c>
      <c r="B11" s="58"/>
      <c r="C11" s="126" t="s">
        <v>165</v>
      </c>
      <c r="D11" s="98"/>
      <c r="E11" s="219">
        <v>440042426009.09985</v>
      </c>
      <c r="F11" s="219">
        <v>371779709392.38971</v>
      </c>
      <c r="G11" s="121">
        <v>0.18361065677380251</v>
      </c>
      <c r="H11" s="219">
        <v>420576613967.99011</v>
      </c>
      <c r="I11" s="121">
        <v>4.6283629176279595E-2</v>
      </c>
      <c r="K11" s="219">
        <v>371779709392.38971</v>
      </c>
      <c r="L11" s="121">
        <v>0.18361065677380251</v>
      </c>
      <c r="N11" s="219">
        <v>440042426009.09985</v>
      </c>
      <c r="O11" s="179"/>
      <c r="P11" s="219">
        <v>420576613967.99011</v>
      </c>
      <c r="Q11" s="179"/>
      <c r="R11" s="219">
        <v>406211193670.46985</v>
      </c>
      <c r="S11" s="179"/>
      <c r="T11" s="219">
        <v>391242298170.44983</v>
      </c>
      <c r="U11" s="179"/>
      <c r="V11" s="219"/>
      <c r="W11" s="219">
        <v>371779709392.38971</v>
      </c>
      <c r="X11" s="179"/>
      <c r="Y11" s="219">
        <v>352714231571.46997</v>
      </c>
      <c r="Z11" s="179"/>
      <c r="AA11" s="219">
        <v>356419357501.17975</v>
      </c>
      <c r="AB11" s="179"/>
      <c r="AC11" s="219">
        <v>342634706956.72009</v>
      </c>
      <c r="AD11" s="179"/>
      <c r="AE11" s="219"/>
      <c r="AF11" s="219">
        <v>333767689773.54022</v>
      </c>
      <c r="AG11" s="179"/>
      <c r="AH11" s="219">
        <v>318893420101.99963</v>
      </c>
      <c r="AI11" s="179"/>
      <c r="AJ11" s="219">
        <v>325672670730.44006</v>
      </c>
      <c r="AK11" s="179"/>
      <c r="AL11" s="219">
        <v>349631568791.47998</v>
      </c>
      <c r="AM11" s="179"/>
    </row>
    <row r="12" spans="1:39" x14ac:dyDescent="0.2">
      <c r="A12" s="269" t="s">
        <v>166</v>
      </c>
      <c r="B12" s="58"/>
      <c r="C12" s="126" t="s">
        <v>166</v>
      </c>
      <c r="D12" s="99"/>
      <c r="E12" s="219">
        <v>468939975284.47992</v>
      </c>
      <c r="F12" s="219">
        <v>399798987387.26001</v>
      </c>
      <c r="G12" s="121">
        <v>0.17293937723320796</v>
      </c>
      <c r="H12" s="219">
        <v>458089251293.73004</v>
      </c>
      <c r="I12" s="121">
        <v>2.368692118425697E-2</v>
      </c>
      <c r="K12" s="219">
        <v>399798987387.26001</v>
      </c>
      <c r="L12" s="121">
        <v>0.17293937723320796</v>
      </c>
      <c r="N12" s="219">
        <v>468939975284.47992</v>
      </c>
      <c r="O12" s="182"/>
      <c r="P12" s="219">
        <v>458089251293.73004</v>
      </c>
      <c r="Q12" s="182"/>
      <c r="R12" s="219">
        <v>450568152850.46997</v>
      </c>
      <c r="S12" s="182"/>
      <c r="T12" s="219">
        <v>422736451441.11005</v>
      </c>
      <c r="U12" s="182"/>
      <c r="V12" s="219"/>
      <c r="W12" s="219">
        <v>399798987387.26001</v>
      </c>
      <c r="X12" s="182"/>
      <c r="Y12" s="219">
        <v>391523851946.44006</v>
      </c>
      <c r="Z12" s="182"/>
      <c r="AA12" s="219">
        <v>377236092294.94</v>
      </c>
      <c r="AB12" s="182"/>
      <c r="AC12" s="219">
        <v>371409522924.34998</v>
      </c>
      <c r="AD12" s="182"/>
      <c r="AE12" s="219"/>
      <c r="AF12" s="219">
        <v>378158700250.13989</v>
      </c>
      <c r="AG12" s="182"/>
      <c r="AH12" s="219">
        <v>402709566630.0199</v>
      </c>
      <c r="AI12" s="182"/>
      <c r="AJ12" s="219">
        <v>393269270012.25</v>
      </c>
      <c r="AK12" s="182"/>
      <c r="AL12" s="219">
        <v>386027854432.67004</v>
      </c>
      <c r="AM12" s="182"/>
    </row>
    <row r="13" spans="1:39" x14ac:dyDescent="0.2">
      <c r="A13" s="269" t="s">
        <v>230</v>
      </c>
      <c r="B13" s="58"/>
      <c r="C13" s="126" t="s">
        <v>167</v>
      </c>
      <c r="D13" s="97"/>
      <c r="E13" s="219">
        <v>135174117144.40001</v>
      </c>
      <c r="F13" s="219">
        <v>112634672460.00999</v>
      </c>
      <c r="G13" s="121">
        <v>0.2001110687509875</v>
      </c>
      <c r="H13" s="219">
        <v>123754988509.67</v>
      </c>
      <c r="I13" s="121">
        <v>9.2272067350543496E-2</v>
      </c>
      <c r="K13" s="219">
        <v>112634672460.00999</v>
      </c>
      <c r="L13" s="121">
        <v>0.2001110687509875</v>
      </c>
      <c r="N13" s="219">
        <v>135174117144.40001</v>
      </c>
      <c r="O13" s="179"/>
      <c r="P13" s="219">
        <v>123754988509.67</v>
      </c>
      <c r="Q13" s="179"/>
      <c r="R13" s="219">
        <v>121011203681.60001</v>
      </c>
      <c r="S13" s="179"/>
      <c r="T13" s="219">
        <v>116354326582.81001</v>
      </c>
      <c r="U13" s="179"/>
      <c r="V13" s="219"/>
      <c r="W13" s="219">
        <v>112634672460.00999</v>
      </c>
      <c r="X13" s="179"/>
      <c r="Y13" s="219">
        <v>129366183104.45004</v>
      </c>
      <c r="Z13" s="179"/>
      <c r="AA13" s="219">
        <v>120412366347.47</v>
      </c>
      <c r="AB13" s="179"/>
      <c r="AC13" s="219">
        <v>119478165895.02997</v>
      </c>
      <c r="AD13" s="179"/>
      <c r="AE13" s="219"/>
      <c r="AF13" s="219">
        <v>120749225528.91994</v>
      </c>
      <c r="AG13" s="179"/>
      <c r="AH13" s="219">
        <v>125145715548.75002</v>
      </c>
      <c r="AI13" s="179"/>
      <c r="AJ13" s="219">
        <v>124446756582.39001</v>
      </c>
      <c r="AK13" s="179"/>
      <c r="AL13" s="219">
        <v>127752748122.75002</v>
      </c>
      <c r="AM13" s="179"/>
    </row>
    <row r="14" spans="1:39" ht="18" customHeight="1" x14ac:dyDescent="0.25">
      <c r="A14" s="269" t="s">
        <v>139</v>
      </c>
      <c r="B14" s="58"/>
      <c r="C14" s="123" t="s">
        <v>139</v>
      </c>
      <c r="D14" s="84"/>
      <c r="E14" s="220">
        <v>2240066368457.4971</v>
      </c>
      <c r="F14" s="220">
        <v>2036588033569.6831</v>
      </c>
      <c r="G14" s="60">
        <v>9.9911386855770612E-2</v>
      </c>
      <c r="H14" s="220">
        <v>2191545233420.9641</v>
      </c>
      <c r="I14" s="60">
        <v>2.2140147644040375E-2</v>
      </c>
      <c r="K14" s="220">
        <v>2036588033569.6831</v>
      </c>
      <c r="L14" s="60">
        <v>9.9911386855770612E-2</v>
      </c>
      <c r="N14" s="220">
        <v>2240066368457.4971</v>
      </c>
      <c r="O14" s="179"/>
      <c r="P14" s="220">
        <v>2191545233420.9641</v>
      </c>
      <c r="Q14" s="179"/>
      <c r="R14" s="220">
        <v>2156097690773.9517</v>
      </c>
      <c r="S14" s="179"/>
      <c r="T14" s="220">
        <v>2116145027349.6692</v>
      </c>
      <c r="U14" s="179"/>
      <c r="V14" s="222"/>
      <c r="W14" s="220">
        <v>2036588033569.6831</v>
      </c>
      <c r="X14" s="179"/>
      <c r="Y14" s="220">
        <v>1973304393335.4275</v>
      </c>
      <c r="Z14" s="179"/>
      <c r="AA14" s="220">
        <v>1961316901453.4663</v>
      </c>
      <c r="AB14" s="179"/>
      <c r="AC14" s="220">
        <v>1933861582230.0693</v>
      </c>
      <c r="AD14" s="179"/>
      <c r="AE14" s="222"/>
      <c r="AF14" s="220">
        <v>1903994643285.9492</v>
      </c>
      <c r="AG14" s="179"/>
      <c r="AH14" s="220">
        <v>1895264458528.8057</v>
      </c>
      <c r="AI14" s="179"/>
      <c r="AJ14" s="220">
        <v>1924530608002.0471</v>
      </c>
      <c r="AK14" s="179"/>
      <c r="AL14" s="220">
        <v>2020460908877.304</v>
      </c>
      <c r="AM14" s="179"/>
    </row>
    <row r="15" spans="1:39" ht="15" customHeight="1" x14ac:dyDescent="0.25">
      <c r="A15" s="57"/>
      <c r="B15" s="2"/>
      <c r="C15" s="111" t="s">
        <v>168</v>
      </c>
      <c r="D15" s="84"/>
      <c r="E15" s="112">
        <v>1246177234188.1101</v>
      </c>
      <c r="F15" s="112">
        <v>1086825255487.6705</v>
      </c>
      <c r="G15" s="60">
        <v>0.14662152714599608</v>
      </c>
      <c r="H15" s="112">
        <v>1204399068336.1006</v>
      </c>
      <c r="I15" s="60">
        <v>3.4687975896333878E-2</v>
      </c>
      <c r="K15" s="112">
        <v>1086825255487.6705</v>
      </c>
      <c r="L15" s="60">
        <v>0.14662152714599608</v>
      </c>
      <c r="N15" s="112">
        <v>1246177234188.1101</v>
      </c>
      <c r="O15" s="179"/>
      <c r="P15" s="112">
        <v>1204399068336.1006</v>
      </c>
      <c r="Q15" s="179"/>
      <c r="R15" s="112">
        <v>1184973719638.5505</v>
      </c>
      <c r="S15" s="179"/>
      <c r="T15" s="112">
        <v>1137901422432.75</v>
      </c>
      <c r="U15" s="179"/>
      <c r="V15" s="222"/>
      <c r="W15" s="112">
        <v>1086825255487.6705</v>
      </c>
      <c r="X15" s="179"/>
      <c r="Y15" s="112">
        <v>1070362222280.2798</v>
      </c>
      <c r="Z15" s="179"/>
      <c r="AA15" s="112">
        <v>1054347765718.3501</v>
      </c>
      <c r="AB15" s="179"/>
      <c r="AC15" s="112">
        <v>1030934053930.0804</v>
      </c>
      <c r="AD15" s="179"/>
      <c r="AE15" s="222"/>
      <c r="AF15" s="112">
        <v>1026865063037.8303</v>
      </c>
      <c r="AG15" s="179"/>
      <c r="AH15" s="112">
        <v>1037220017770.9797</v>
      </c>
      <c r="AI15" s="179"/>
      <c r="AJ15" s="112">
        <v>1037315056918.5603</v>
      </c>
      <c r="AK15" s="179"/>
      <c r="AL15" s="112">
        <v>1072161988414.4211</v>
      </c>
      <c r="AM15" s="179"/>
    </row>
    <row r="16" spans="1:39" s="71" customFormat="1" ht="12" hidden="1" outlineLevel="1" x14ac:dyDescent="0.25">
      <c r="A16" s="267"/>
      <c r="B16" s="216"/>
      <c r="C16" s="217"/>
      <c r="D16" s="218"/>
      <c r="E16" s="331">
        <v>0</v>
      </c>
      <c r="F16" s="331">
        <v>1E-3</v>
      </c>
      <c r="H16" s="331">
        <v>1E-3</v>
      </c>
      <c r="K16" s="331">
        <v>1E-3</v>
      </c>
      <c r="N16" s="331">
        <v>0</v>
      </c>
      <c r="P16" s="331">
        <v>1E-3</v>
      </c>
      <c r="R16" s="331">
        <v>1E-3</v>
      </c>
      <c r="T16" s="331">
        <v>0</v>
      </c>
      <c r="W16" s="331">
        <v>1E-3</v>
      </c>
      <c r="X16" s="331"/>
      <c r="Y16" s="331">
        <v>0</v>
      </c>
      <c r="Z16" s="331"/>
      <c r="AA16" s="331">
        <v>0</v>
      </c>
      <c r="AB16" s="331"/>
      <c r="AC16" s="331">
        <v>0</v>
      </c>
      <c r="AD16" s="331"/>
      <c r="AF16" s="331">
        <v>0</v>
      </c>
      <c r="AG16" s="331"/>
      <c r="AH16" s="331">
        <v>0</v>
      </c>
      <c r="AI16" s="331"/>
      <c r="AJ16" s="331">
        <v>0</v>
      </c>
      <c r="AK16" s="331"/>
      <c r="AL16" s="331">
        <v>1E-3</v>
      </c>
      <c r="AM16" s="331"/>
    </row>
    <row r="17" spans="1:39" ht="15.6" collapsed="1" x14ac:dyDescent="0.3">
      <c r="A17" s="57"/>
      <c r="B17" s="2"/>
      <c r="C17" s="198" t="s">
        <v>205</v>
      </c>
      <c r="D17" s="84"/>
      <c r="E17" s="76"/>
      <c r="I17" s="70"/>
    </row>
    <row r="18" spans="1:39" x14ac:dyDescent="0.2">
      <c r="A18" s="57"/>
      <c r="B18" s="2"/>
      <c r="C18" s="72"/>
      <c r="D18" s="84"/>
      <c r="E18" s="76"/>
      <c r="I18" s="70"/>
    </row>
    <row r="19" spans="1:39" ht="27.6" customHeight="1" x14ac:dyDescent="0.25">
      <c r="A19" s="268" t="s">
        <v>202</v>
      </c>
      <c r="B19" s="2"/>
      <c r="C19" s="174" t="s">
        <v>136</v>
      </c>
      <c r="D19" s="84"/>
      <c r="E19" s="78" t="s">
        <v>326</v>
      </c>
      <c r="F19" s="78" t="s">
        <v>327</v>
      </c>
      <c r="H19" s="78" t="s">
        <v>328</v>
      </c>
      <c r="I19" s="78" t="s">
        <v>329</v>
      </c>
      <c r="K19" s="78" t="s">
        <v>330</v>
      </c>
      <c r="N19" s="78" t="s">
        <v>326</v>
      </c>
      <c r="O19" s="78" t="s">
        <v>328</v>
      </c>
      <c r="P19" s="78" t="s">
        <v>331</v>
      </c>
      <c r="Q19" s="78" t="s">
        <v>330</v>
      </c>
      <c r="R19" s="78" t="s">
        <v>332</v>
      </c>
      <c r="S19" s="78" t="s">
        <v>333</v>
      </c>
      <c r="T19" s="78" t="s">
        <v>334</v>
      </c>
      <c r="U19" s="78" t="s">
        <v>334</v>
      </c>
      <c r="W19" s="78" t="s">
        <v>327</v>
      </c>
      <c r="X19" s="78" t="s">
        <v>329</v>
      </c>
      <c r="Y19" s="78" t="s">
        <v>335</v>
      </c>
      <c r="Z19" s="78" t="s">
        <v>336</v>
      </c>
      <c r="AA19" s="78" t="s">
        <v>337</v>
      </c>
      <c r="AB19" s="78" t="s">
        <v>338</v>
      </c>
      <c r="AC19" s="78" t="s">
        <v>339</v>
      </c>
      <c r="AD19" s="78" t="s">
        <v>339</v>
      </c>
      <c r="AF19" s="78" t="s">
        <v>340</v>
      </c>
      <c r="AG19" s="78" t="s">
        <v>341</v>
      </c>
      <c r="AH19" s="78" t="s">
        <v>342</v>
      </c>
      <c r="AI19" s="78" t="s">
        <v>343</v>
      </c>
      <c r="AJ19" s="78" t="s">
        <v>344</v>
      </c>
      <c r="AK19" s="78" t="s">
        <v>345</v>
      </c>
      <c r="AL19" s="78" t="s">
        <v>346</v>
      </c>
      <c r="AM19" s="78" t="s">
        <v>346</v>
      </c>
    </row>
    <row r="20" spans="1:39" ht="15" customHeight="1" x14ac:dyDescent="0.25">
      <c r="A20" s="269" t="s">
        <v>163</v>
      </c>
      <c r="B20" s="58"/>
      <c r="C20" s="127" t="s">
        <v>163</v>
      </c>
      <c r="D20" s="85"/>
      <c r="E20" s="105">
        <v>18656303543.12672</v>
      </c>
      <c r="F20" s="105">
        <v>10440329719.283115</v>
      </c>
      <c r="G20" s="105" t="s">
        <v>324</v>
      </c>
      <c r="H20" s="105">
        <v>5882658061.037982</v>
      </c>
      <c r="I20" s="105">
        <v>11617483506.021315</v>
      </c>
      <c r="J20" s="105" t="s">
        <v>324</v>
      </c>
      <c r="K20" s="105">
        <v>2793660116.117487</v>
      </c>
      <c r="L20" s="105" t="s">
        <v>324</v>
      </c>
      <c r="M20" s="105"/>
      <c r="N20" s="105">
        <v>18656303543.12672</v>
      </c>
      <c r="O20" s="105">
        <v>5882658061.037982</v>
      </c>
      <c r="P20" s="105">
        <v>12773645482.088688</v>
      </c>
      <c r="Q20" s="105">
        <v>2793660116.117487</v>
      </c>
      <c r="R20" s="105">
        <v>9979985365.9712086</v>
      </c>
      <c r="S20" s="105">
        <v>6482747.2440395355</v>
      </c>
      <c r="T20" s="105">
        <v>9973502618.7272205</v>
      </c>
      <c r="U20" s="105">
        <v>9973502618.7272205</v>
      </c>
      <c r="V20" s="105" t="s">
        <v>324</v>
      </c>
      <c r="W20" s="105">
        <v>10440329719.283115</v>
      </c>
      <c r="X20" s="105">
        <v>11617483506.021315</v>
      </c>
      <c r="Y20" s="105">
        <v>-1177153786.7381668</v>
      </c>
      <c r="Z20" s="105">
        <v>4139497634.8461695</v>
      </c>
      <c r="AA20" s="105">
        <v>-5316651421.5843868</v>
      </c>
      <c r="AB20" s="105">
        <v>-2895377445.3745165</v>
      </c>
      <c r="AC20" s="105">
        <v>-2421273976.2098517</v>
      </c>
      <c r="AD20" s="105">
        <v>-2421273976.2098517</v>
      </c>
      <c r="AE20" s="105" t="s">
        <v>324</v>
      </c>
      <c r="AF20" s="105">
        <v>-23030528850.322601</v>
      </c>
      <c r="AG20" s="105">
        <v>6985552394.083065</v>
      </c>
      <c r="AH20" s="105">
        <v>-30016081244.405663</v>
      </c>
      <c r="AI20" s="105">
        <v>-7202251505.3319054</v>
      </c>
      <c r="AJ20" s="105">
        <v>-22813829739.073753</v>
      </c>
      <c r="AK20" s="105">
        <v>6012065.0137369633</v>
      </c>
      <c r="AL20" s="105">
        <v>-22819841804.087498</v>
      </c>
      <c r="AM20" s="105">
        <v>-22819841804.087498</v>
      </c>
    </row>
    <row r="21" spans="1:39" x14ac:dyDescent="0.2">
      <c r="A21" s="269" t="s">
        <v>164</v>
      </c>
      <c r="B21" s="58"/>
      <c r="C21" s="127" t="s">
        <v>164</v>
      </c>
      <c r="D21" s="97"/>
      <c r="E21" s="105">
        <v>-14510998308.469999</v>
      </c>
      <c r="F21" s="105">
        <v>-4266081876.3899984</v>
      </c>
      <c r="G21" s="105" t="s">
        <v>324</v>
      </c>
      <c r="H21" s="105">
        <v>-751014617.35000098</v>
      </c>
      <c r="I21" s="105">
        <v>-2065702139.1299999</v>
      </c>
      <c r="J21" s="105" t="s">
        <v>324</v>
      </c>
      <c r="K21" s="105">
        <v>-10816556384.440001</v>
      </c>
      <c r="L21" s="105" t="s">
        <v>324</v>
      </c>
      <c r="M21" s="105"/>
      <c r="N21" s="105">
        <v>-14510998308.469999</v>
      </c>
      <c r="O21" s="105">
        <v>-751014617.35000098</v>
      </c>
      <c r="P21" s="105">
        <v>-13759983691.120001</v>
      </c>
      <c r="Q21" s="105">
        <v>-10816556384.440001</v>
      </c>
      <c r="R21" s="105">
        <v>-2943427306.6799984</v>
      </c>
      <c r="S21" s="105">
        <v>-1803395108.0800016</v>
      </c>
      <c r="T21" s="105">
        <v>-1140032198.6000001</v>
      </c>
      <c r="U21" s="105">
        <v>-1140032198.6000001</v>
      </c>
      <c r="V21" s="105" t="s">
        <v>324</v>
      </c>
      <c r="W21" s="105">
        <v>-4266081876.3899984</v>
      </c>
      <c r="X21" s="105">
        <v>-2065702139.1299999</v>
      </c>
      <c r="Y21" s="105">
        <v>-2200379737.2600012</v>
      </c>
      <c r="Z21" s="105">
        <v>-1517412319.3000007</v>
      </c>
      <c r="AA21" s="105">
        <v>-682967417.96000147</v>
      </c>
      <c r="AB21" s="105">
        <v>43976367.349999309</v>
      </c>
      <c r="AC21" s="105">
        <v>-726943785.31000209</v>
      </c>
      <c r="AD21" s="105">
        <v>-726943785.31000209</v>
      </c>
      <c r="AE21" s="105" t="s">
        <v>324</v>
      </c>
      <c r="AF21" s="105">
        <v>8096642620.2000008</v>
      </c>
      <c r="AG21" s="105">
        <v>1771518926.8500006</v>
      </c>
      <c r="AH21" s="105">
        <v>6325123693.3500004</v>
      </c>
      <c r="AI21" s="105">
        <v>1556776722.8300016</v>
      </c>
      <c r="AJ21" s="105">
        <v>4768346970.5199995</v>
      </c>
      <c r="AK21" s="105">
        <v>928956238.33999586</v>
      </c>
      <c r="AL21" s="105">
        <v>3839390732.1800032</v>
      </c>
      <c r="AM21" s="105">
        <v>3839390732.1800032</v>
      </c>
    </row>
    <row r="22" spans="1:39" ht="12" x14ac:dyDescent="0.25">
      <c r="A22" s="269" t="s">
        <v>229</v>
      </c>
      <c r="B22" s="58"/>
      <c r="C22" s="127" t="s">
        <v>165</v>
      </c>
      <c r="D22" s="98"/>
      <c r="E22" s="105">
        <v>17087995184.100021</v>
      </c>
      <c r="F22" s="105">
        <v>8888453169.3800011</v>
      </c>
      <c r="G22" s="105" t="s">
        <v>324</v>
      </c>
      <c r="H22" s="105">
        <v>11090346598.080002</v>
      </c>
      <c r="I22" s="105">
        <v>2858941390.7600002</v>
      </c>
      <c r="J22" s="105" t="s">
        <v>324</v>
      </c>
      <c r="K22" s="105">
        <v>1896756132.4199979</v>
      </c>
      <c r="L22" s="105" t="s">
        <v>324</v>
      </c>
      <c r="M22" s="105"/>
      <c r="N22" s="105">
        <v>17087995184.100021</v>
      </c>
      <c r="O22" s="105">
        <v>11090346598.080002</v>
      </c>
      <c r="P22" s="105">
        <v>5997648586.0200014</v>
      </c>
      <c r="Q22" s="105">
        <v>1896756132.4199979</v>
      </c>
      <c r="R22" s="105">
        <v>4100892453.599999</v>
      </c>
      <c r="S22" s="105">
        <v>136509905.26000309</v>
      </c>
      <c r="T22" s="105">
        <v>3964382548.340004</v>
      </c>
      <c r="U22" s="105">
        <v>3964382548.340004</v>
      </c>
      <c r="V22" s="105" t="s">
        <v>324</v>
      </c>
      <c r="W22" s="105">
        <v>8888453169.3800011</v>
      </c>
      <c r="X22" s="105">
        <v>2858941390.7600002</v>
      </c>
      <c r="Y22" s="105">
        <v>6029511778.6200075</v>
      </c>
      <c r="Z22" s="105">
        <v>-768316693.92999792</v>
      </c>
      <c r="AA22" s="105">
        <v>6797828472.550005</v>
      </c>
      <c r="AB22" s="105">
        <v>6528982374.8499966</v>
      </c>
      <c r="AC22" s="105">
        <v>268846097.6999979</v>
      </c>
      <c r="AD22" s="105">
        <v>268846097.6999979</v>
      </c>
      <c r="AE22" s="105" t="s">
        <v>324</v>
      </c>
      <c r="AF22" s="105">
        <v>13211993504.110001</v>
      </c>
      <c r="AG22" s="105">
        <v>14561372227.440002</v>
      </c>
      <c r="AH22" s="105">
        <v>-1349378723.3300004</v>
      </c>
      <c r="AI22" s="105">
        <v>-2669562181.6200104</v>
      </c>
      <c r="AJ22" s="105">
        <v>1320183458.2900057</v>
      </c>
      <c r="AK22" s="105">
        <v>-7349484532.1599903</v>
      </c>
      <c r="AL22" s="105">
        <v>8669667990.4499969</v>
      </c>
      <c r="AM22" s="105">
        <v>8669667990.4499969</v>
      </c>
    </row>
    <row r="23" spans="1:39" x14ac:dyDescent="0.2">
      <c r="A23" s="269" t="s">
        <v>166</v>
      </c>
      <c r="B23" s="58"/>
      <c r="C23" s="127" t="s">
        <v>166</v>
      </c>
      <c r="D23" s="99"/>
      <c r="E23" s="105">
        <v>28144476974.159996</v>
      </c>
      <c r="F23" s="105">
        <v>7222369101.0700006</v>
      </c>
      <c r="G23" s="105" t="s">
        <v>324</v>
      </c>
      <c r="H23" s="105">
        <v>-1470531834.0700004</v>
      </c>
      <c r="I23" s="105">
        <v>7542349309.9599991</v>
      </c>
      <c r="J23" s="105" t="s">
        <v>324</v>
      </c>
      <c r="K23" s="105">
        <v>7361647307.3599987</v>
      </c>
      <c r="L23" s="105" t="s">
        <v>324</v>
      </c>
      <c r="M23" s="105"/>
      <c r="N23" s="105">
        <v>28144476974.159996</v>
      </c>
      <c r="O23" s="105">
        <v>-1470531834.0700004</v>
      </c>
      <c r="P23" s="105">
        <v>29615008808.229996</v>
      </c>
      <c r="Q23" s="105">
        <v>7361647307.3599987</v>
      </c>
      <c r="R23" s="105">
        <v>22253361500.870003</v>
      </c>
      <c r="S23" s="105">
        <v>15429785850.340004</v>
      </c>
      <c r="T23" s="105">
        <v>6823575650.5299988</v>
      </c>
      <c r="U23" s="105">
        <v>6823575650.5299988</v>
      </c>
      <c r="V23" s="105" t="s">
        <v>324</v>
      </c>
      <c r="W23" s="105">
        <v>7222369101.0700006</v>
      </c>
      <c r="X23" s="105">
        <v>7542349309.9599991</v>
      </c>
      <c r="Y23" s="105">
        <v>-319980208.8899985</v>
      </c>
      <c r="Z23" s="105">
        <v>3424284987.1899996</v>
      </c>
      <c r="AA23" s="105">
        <v>-3744265196.0800023</v>
      </c>
      <c r="AB23" s="105">
        <v>988899136.77999997</v>
      </c>
      <c r="AC23" s="105">
        <v>-4733164332.8599997</v>
      </c>
      <c r="AD23" s="105">
        <v>-4733164332.8599997</v>
      </c>
      <c r="AE23" s="105" t="s">
        <v>324</v>
      </c>
      <c r="AF23" s="105">
        <v>16685246584.35001</v>
      </c>
      <c r="AG23" s="105">
        <v>-6748319964.3199787</v>
      </c>
      <c r="AH23" s="105">
        <v>23433566548.669987</v>
      </c>
      <c r="AI23" s="105">
        <v>-2571482871.4900017</v>
      </c>
      <c r="AJ23" s="105">
        <v>26005049420.159988</v>
      </c>
      <c r="AK23" s="105">
        <v>11815816478.249989</v>
      </c>
      <c r="AL23" s="105">
        <v>14189232941.910002</v>
      </c>
      <c r="AM23" s="105">
        <v>14189232941.910002</v>
      </c>
    </row>
    <row r="24" spans="1:39" x14ac:dyDescent="0.2">
      <c r="A24" s="269" t="s">
        <v>230</v>
      </c>
      <c r="B24" s="58"/>
      <c r="C24" s="127" t="s">
        <v>167</v>
      </c>
      <c r="D24" s="97"/>
      <c r="E24" s="105">
        <v>6066102698.9800005</v>
      </c>
      <c r="F24" s="105">
        <v>3535547096.5899982</v>
      </c>
      <c r="G24" s="105" t="s">
        <v>324</v>
      </c>
      <c r="H24" s="105">
        <v>5713911894.9400015</v>
      </c>
      <c r="I24" s="105">
        <v>-458834105.1099996</v>
      </c>
      <c r="J24" s="105" t="s">
        <v>324</v>
      </c>
      <c r="K24" s="105">
        <v>1672371318.3699999</v>
      </c>
      <c r="L24" s="105" t="s">
        <v>324</v>
      </c>
      <c r="M24" s="105"/>
      <c r="N24" s="105">
        <v>6066102698.9800005</v>
      </c>
      <c r="O24" s="105">
        <v>5713911894.9400015</v>
      </c>
      <c r="P24" s="105">
        <v>352190804.0400005</v>
      </c>
      <c r="Q24" s="105">
        <v>1672371318.3699999</v>
      </c>
      <c r="R24" s="105">
        <v>-1320180514.3300009</v>
      </c>
      <c r="S24" s="105">
        <v>1696620305.3</v>
      </c>
      <c r="T24" s="105">
        <v>-3016800819.6300001</v>
      </c>
      <c r="U24" s="105">
        <v>-3016800819.6300001</v>
      </c>
      <c r="V24" s="105" t="s">
        <v>324</v>
      </c>
      <c r="W24" s="105">
        <v>3535547096.5899982</v>
      </c>
      <c r="X24" s="105">
        <v>-458834105.1099996</v>
      </c>
      <c r="Y24" s="105">
        <v>3994381201.6999998</v>
      </c>
      <c r="Z24" s="105">
        <v>8449784682.9800014</v>
      </c>
      <c r="AA24" s="105">
        <v>-4455403481.2799997</v>
      </c>
      <c r="AB24" s="105">
        <v>-1010267575.8599997</v>
      </c>
      <c r="AC24" s="105">
        <v>-3445135905.4200001</v>
      </c>
      <c r="AD24" s="105">
        <v>-3445135905.4200001</v>
      </c>
      <c r="AE24" s="105" t="s">
        <v>324</v>
      </c>
      <c r="AF24" s="105">
        <v>-7978147229.0299978</v>
      </c>
      <c r="AG24" s="105">
        <v>-1618369462.6899986</v>
      </c>
      <c r="AH24" s="105">
        <v>-6359777766.3399973</v>
      </c>
      <c r="AI24" s="105">
        <v>-2062046597.039999</v>
      </c>
      <c r="AJ24" s="105">
        <v>-4297731169.3000002</v>
      </c>
      <c r="AK24" s="105">
        <v>-3622706644.2599998</v>
      </c>
      <c r="AL24" s="105">
        <v>-675024525.03999996</v>
      </c>
      <c r="AM24" s="105">
        <v>-675024525.03999996</v>
      </c>
    </row>
    <row r="25" spans="1:39" ht="18" customHeight="1" x14ac:dyDescent="0.2">
      <c r="A25" s="269" t="s">
        <v>139</v>
      </c>
      <c r="B25" s="58"/>
      <c r="C25" s="124" t="s">
        <v>139</v>
      </c>
      <c r="D25" s="84"/>
      <c r="E25" s="122">
        <v>55443880091.896721</v>
      </c>
      <c r="F25" s="122">
        <v>25820617209.933132</v>
      </c>
      <c r="H25" s="122">
        <v>20465370102.637985</v>
      </c>
      <c r="I25" s="122">
        <v>19494237962.501305</v>
      </c>
      <c r="K25" s="122">
        <v>2907878489.8274832</v>
      </c>
      <c r="N25" s="122">
        <v>55443880091.896721</v>
      </c>
      <c r="O25" s="122">
        <v>20465370102.637985</v>
      </c>
      <c r="P25" s="122">
        <v>34978509989.258652</v>
      </c>
      <c r="Q25" s="122">
        <v>2907878489.8274832</v>
      </c>
      <c r="R25" s="122">
        <v>32070631499.43119</v>
      </c>
      <c r="S25" s="122">
        <v>15466003700.064047</v>
      </c>
      <c r="T25" s="122">
        <v>16604627799.367222</v>
      </c>
      <c r="U25" s="122">
        <v>16604627799.367222</v>
      </c>
      <c r="W25" s="122">
        <v>25820617209.933132</v>
      </c>
      <c r="X25" s="122">
        <v>19494237962.501305</v>
      </c>
      <c r="Y25" s="122">
        <v>6326379247.4318037</v>
      </c>
      <c r="Z25" s="122">
        <v>13727838291.786163</v>
      </c>
      <c r="AA25" s="122">
        <v>-7401459044.3543835</v>
      </c>
      <c r="AB25" s="122">
        <v>3656212857.7454872</v>
      </c>
      <c r="AC25" s="122">
        <v>-11057671902.099854</v>
      </c>
      <c r="AD25" s="122">
        <v>-11057671902.099854</v>
      </c>
      <c r="AF25" s="122">
        <v>6985206629.3074055</v>
      </c>
      <c r="AG25" s="122">
        <v>14951754121.363073</v>
      </c>
      <c r="AH25" s="122">
        <v>-7966547492.0556679</v>
      </c>
      <c r="AI25" s="122">
        <v>-12948566432.651888</v>
      </c>
      <c r="AJ25" s="122">
        <v>4982018940.59622</v>
      </c>
      <c r="AK25" s="122">
        <v>1778593605.1837215</v>
      </c>
      <c r="AL25" s="122">
        <v>3203425335.4124985</v>
      </c>
      <c r="AM25" s="122">
        <v>3203425335.4124985</v>
      </c>
    </row>
    <row r="26" spans="1:39" ht="15" customHeight="1" x14ac:dyDescent="0.25">
      <c r="A26" s="269"/>
      <c r="B26" s="58"/>
      <c r="C26" s="120" t="s">
        <v>168</v>
      </c>
      <c r="D26" s="97"/>
      <c r="E26" s="122">
        <v>36787576548.770004</v>
      </c>
      <c r="F26" s="122">
        <v>15380287490.650017</v>
      </c>
      <c r="G26" s="221"/>
      <c r="H26" s="122">
        <v>14582712041.600002</v>
      </c>
      <c r="I26" s="122">
        <v>7876754456.47999</v>
      </c>
      <c r="J26" s="221"/>
      <c r="K26" s="122">
        <v>114218373.70999622</v>
      </c>
      <c r="L26" s="221"/>
      <c r="M26" s="221"/>
      <c r="N26" s="122">
        <v>36787576548.770004</v>
      </c>
      <c r="O26" s="122">
        <v>14582712041.600002</v>
      </c>
      <c r="P26" s="122">
        <v>22204864507.169964</v>
      </c>
      <c r="Q26" s="122">
        <v>114218373.70999622</v>
      </c>
      <c r="R26" s="122">
        <v>22090646133.459984</v>
      </c>
      <c r="S26" s="122">
        <v>15459520952.820007</v>
      </c>
      <c r="T26" s="122">
        <v>6631125180.6400013</v>
      </c>
      <c r="U26" s="122">
        <v>6631125180.6400013</v>
      </c>
      <c r="V26" s="221"/>
      <c r="W26" s="122">
        <v>15380287490.650017</v>
      </c>
      <c r="X26" s="122">
        <v>7876754456.47999</v>
      </c>
      <c r="Y26" s="122">
        <v>7503533034.1699705</v>
      </c>
      <c r="Z26" s="122">
        <v>9588340656.9399948</v>
      </c>
      <c r="AA26" s="122">
        <v>-2084807622.7699966</v>
      </c>
      <c r="AB26" s="122">
        <v>6551590303.1200037</v>
      </c>
      <c r="AC26" s="122">
        <v>-8636397925.8900013</v>
      </c>
      <c r="AD26" s="122">
        <v>-8636397925.8900013</v>
      </c>
      <c r="AE26" s="221"/>
      <c r="AF26" s="122">
        <v>30015735479.630005</v>
      </c>
      <c r="AG26" s="122">
        <v>7966201727.2800083</v>
      </c>
      <c r="AH26" s="122">
        <v>22049533752.349995</v>
      </c>
      <c r="AI26" s="122">
        <v>-5746314927.3199825</v>
      </c>
      <c r="AJ26" s="122">
        <v>27795848679.669975</v>
      </c>
      <c r="AK26" s="122">
        <v>1772581540.1699846</v>
      </c>
      <c r="AL26" s="122">
        <v>26023267139.499996</v>
      </c>
      <c r="AM26" s="122">
        <v>26023267139.499996</v>
      </c>
    </row>
    <row r="27" spans="1:39" hidden="1" outlineLevel="1" x14ac:dyDescent="0.2">
      <c r="A27" s="2"/>
      <c r="B27" s="2"/>
      <c r="C27" s="72"/>
      <c r="D27" s="84"/>
      <c r="E27" s="315">
        <v>0</v>
      </c>
      <c r="F27" s="315">
        <v>0</v>
      </c>
      <c r="G27" s="105"/>
      <c r="H27" s="315">
        <v>0</v>
      </c>
      <c r="I27" s="315">
        <v>0</v>
      </c>
      <c r="K27" s="315">
        <v>0</v>
      </c>
      <c r="N27" s="315">
        <v>0</v>
      </c>
      <c r="O27" s="315">
        <v>0</v>
      </c>
      <c r="P27" s="315">
        <v>0</v>
      </c>
      <c r="Q27" s="315">
        <v>0</v>
      </c>
      <c r="R27" s="315">
        <v>0</v>
      </c>
      <c r="S27" s="315">
        <v>0</v>
      </c>
      <c r="T27" s="315">
        <v>0</v>
      </c>
      <c r="U27" s="315">
        <v>0</v>
      </c>
      <c r="W27" s="315">
        <v>0</v>
      </c>
      <c r="X27" s="315">
        <v>0</v>
      </c>
      <c r="Y27" s="315">
        <v>0</v>
      </c>
      <c r="Z27" s="315">
        <v>0</v>
      </c>
      <c r="AA27" s="315">
        <v>0</v>
      </c>
      <c r="AB27" s="315">
        <v>0</v>
      </c>
      <c r="AC27" s="315">
        <v>0</v>
      </c>
      <c r="AD27" s="315">
        <v>0</v>
      </c>
      <c r="AF27" s="315">
        <v>0</v>
      </c>
      <c r="AG27" s="315">
        <v>0</v>
      </c>
      <c r="AH27" s="315">
        <v>0</v>
      </c>
      <c r="AI27" s="315">
        <v>0</v>
      </c>
      <c r="AJ27" s="315">
        <v>0</v>
      </c>
      <c r="AK27" s="315">
        <v>0</v>
      </c>
      <c r="AL27" s="315">
        <v>0</v>
      </c>
      <c r="AM27" s="315">
        <v>0</v>
      </c>
    </row>
    <row r="28" spans="1:39" collapsed="1" x14ac:dyDescent="0.2"/>
  </sheetData>
  <pageMargins left="0.39370078740157483" right="0.39370078740157483" top="0.39370078740157483" bottom="0.59055118110236227" header="0.31496062992125984" footer="0.19685039370078741"/>
  <pageSetup paperSize="9" scale="83" orientation="landscape" verticalDpi="0" r:id="rId1"/>
  <headerFooter>
    <oddFooter>&amp;L&amp;"Arial Black,Normal"&amp;F - &amp;A&amp;C&amp;"Arial Black,Normal"&amp;8p. &amp;P / &amp;N&amp;R&amp;"Arial Narrow,Normal"&amp;8&amp;G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1569F-F264-4171-9DA9-8157576C1856}">
  <sheetPr>
    <pageSetUpPr fitToPage="1"/>
  </sheetPr>
  <dimension ref="A1:AP36"/>
  <sheetViews>
    <sheetView showGridLines="0" topLeftCell="B5" zoomScaleNormal="100" workbookViewId="0">
      <pane xSplit="3" topLeftCell="E1" activePane="topRight" state="frozen"/>
      <selection activeCell="A13" sqref="A13"/>
      <selection pane="topRight" activeCell="E5" sqref="E5"/>
    </sheetView>
  </sheetViews>
  <sheetFormatPr defaultColWidth="9.125" defaultRowHeight="11.4" outlineLevelRow="1" outlineLevelCol="1" x14ac:dyDescent="0.2"/>
  <cols>
    <col min="1" max="1" width="25.75" style="70" hidden="1" customWidth="1" outlineLevel="1"/>
    <col min="2" max="2" width="2.75" style="70" customWidth="1" collapsed="1"/>
    <col min="3" max="3" width="32.625" style="70" customWidth="1"/>
    <col min="4" max="4" width="2.75" style="96" customWidth="1"/>
    <col min="5" max="7" width="10.625" style="70" customWidth="1"/>
    <col min="8" max="8" width="2.75" style="70" customWidth="1"/>
    <col min="9" max="9" width="10.625" style="70" customWidth="1"/>
    <col min="10" max="10" width="10.625" style="71" customWidth="1"/>
    <col min="11" max="13" width="10.625" style="70" customWidth="1"/>
    <col min="14" max="14" width="10.75" style="70" customWidth="1"/>
    <col min="15" max="21" width="9.625" style="70" customWidth="1"/>
    <col min="22" max="22" width="10.625" style="70" hidden="1" customWidth="1" outlineLevel="1"/>
    <col min="23" max="23" width="2.75" style="70" customWidth="1" collapsed="1"/>
    <col min="24" max="31" width="9.625" style="70" customWidth="1"/>
    <col min="32" max="32" width="2.75" style="70" customWidth="1"/>
    <col min="33" max="41" width="9.625" style="70" customWidth="1"/>
    <col min="42" max="16384" width="9.125" style="70"/>
  </cols>
  <sheetData>
    <row r="1" spans="1:40" hidden="1" outlineLevel="1" x14ac:dyDescent="0.2">
      <c r="B1" s="264"/>
      <c r="C1" s="57" t="s">
        <v>191</v>
      </c>
      <c r="D1" s="305"/>
      <c r="E1" s="284">
        <v>45657</v>
      </c>
      <c r="F1" s="284">
        <v>45291</v>
      </c>
      <c r="G1" s="285"/>
      <c r="H1" s="264"/>
      <c r="I1" s="284">
        <v>45565</v>
      </c>
      <c r="J1" s="284"/>
      <c r="L1" s="284">
        <v>45291</v>
      </c>
      <c r="M1" s="11"/>
      <c r="N1" s="11"/>
      <c r="O1" s="284">
        <v>45657</v>
      </c>
      <c r="P1" s="284"/>
      <c r="Q1" s="284">
        <v>45565</v>
      </c>
      <c r="R1" s="284"/>
      <c r="S1" s="284">
        <v>45473</v>
      </c>
      <c r="T1" s="284"/>
      <c r="U1" s="284">
        <v>45382</v>
      </c>
      <c r="V1" s="284"/>
      <c r="W1" s="264"/>
      <c r="X1" s="284">
        <v>45382</v>
      </c>
      <c r="Y1" s="284"/>
      <c r="Z1" s="284">
        <v>45291</v>
      </c>
      <c r="AA1" s="284"/>
      <c r="AB1" s="284">
        <v>45199</v>
      </c>
      <c r="AC1" s="284"/>
      <c r="AD1" s="284">
        <v>45107</v>
      </c>
      <c r="AE1" s="284"/>
      <c r="AF1" s="264"/>
      <c r="AG1" s="284">
        <v>45016</v>
      </c>
      <c r="AH1" s="284"/>
      <c r="AI1" s="284">
        <v>44926</v>
      </c>
      <c r="AJ1" s="284"/>
      <c r="AK1" s="284">
        <v>44834</v>
      </c>
      <c r="AL1" s="284"/>
      <c r="AM1" s="284">
        <v>44742</v>
      </c>
      <c r="AN1" s="284"/>
    </row>
    <row r="2" spans="1:40" hidden="1" outlineLevel="1" x14ac:dyDescent="0.2">
      <c r="B2" s="264"/>
      <c r="C2" s="57" t="s">
        <v>188</v>
      </c>
      <c r="D2" s="306">
        <v>45565</v>
      </c>
      <c r="E2" s="11" t="s">
        <v>286</v>
      </c>
      <c r="F2" s="11" t="s">
        <v>287</v>
      </c>
      <c r="G2" s="285"/>
      <c r="H2" s="264"/>
      <c r="I2" s="11" t="s">
        <v>288</v>
      </c>
      <c r="J2" s="285"/>
      <c r="L2" s="11" t="s">
        <v>287</v>
      </c>
      <c r="M2" s="11"/>
      <c r="N2" s="11"/>
      <c r="O2" s="11" t="s">
        <v>286</v>
      </c>
      <c r="P2" s="264"/>
      <c r="Q2" s="11" t="s">
        <v>288</v>
      </c>
      <c r="R2" s="264"/>
      <c r="S2" s="11" t="s">
        <v>289</v>
      </c>
      <c r="T2" s="264"/>
      <c r="U2" s="11" t="s">
        <v>290</v>
      </c>
      <c r="V2" s="264"/>
      <c r="W2" s="264"/>
      <c r="X2" s="11" t="s">
        <v>290</v>
      </c>
      <c r="Y2" s="264"/>
      <c r="Z2" s="11" t="s">
        <v>287</v>
      </c>
      <c r="AA2" s="264"/>
      <c r="AB2" s="11" t="s">
        <v>291</v>
      </c>
      <c r="AC2" s="264"/>
      <c r="AD2" s="11" t="s">
        <v>292</v>
      </c>
      <c r="AE2" s="264"/>
      <c r="AF2" s="264"/>
      <c r="AG2" s="11" t="s">
        <v>293</v>
      </c>
      <c r="AH2" s="264"/>
      <c r="AI2" s="11" t="s">
        <v>294</v>
      </c>
      <c r="AJ2" s="264"/>
      <c r="AK2" s="11" t="s">
        <v>295</v>
      </c>
      <c r="AL2" s="264"/>
      <c r="AM2" s="11" t="s">
        <v>296</v>
      </c>
      <c r="AN2" s="264"/>
    </row>
    <row r="3" spans="1:40" hidden="1" outlineLevel="1" x14ac:dyDescent="0.2">
      <c r="B3" s="264"/>
      <c r="C3" s="57" t="s">
        <v>203</v>
      </c>
      <c r="D3" s="305"/>
      <c r="E3" s="284">
        <v>45657</v>
      </c>
      <c r="F3" s="284">
        <v>45291</v>
      </c>
      <c r="G3" s="285"/>
      <c r="H3" s="264"/>
      <c r="I3" s="284">
        <v>45657</v>
      </c>
      <c r="J3" s="284">
        <v>45291</v>
      </c>
      <c r="K3" s="284"/>
      <c r="L3" s="284">
        <v>45565</v>
      </c>
      <c r="M3" s="284"/>
      <c r="N3" s="11"/>
      <c r="O3" s="284">
        <v>45657</v>
      </c>
      <c r="P3" s="284">
        <v>45657</v>
      </c>
      <c r="Q3" s="284">
        <v>45565</v>
      </c>
      <c r="R3" s="284">
        <v>45565</v>
      </c>
      <c r="S3" s="284">
        <v>45473</v>
      </c>
      <c r="T3" s="284">
        <v>45473</v>
      </c>
      <c r="U3" s="284">
        <v>45382</v>
      </c>
      <c r="V3" s="284">
        <v>45382</v>
      </c>
      <c r="W3" s="264"/>
      <c r="X3" s="284">
        <v>45291</v>
      </c>
      <c r="Y3" s="284">
        <v>45291</v>
      </c>
      <c r="Z3" s="284">
        <v>45199</v>
      </c>
      <c r="AA3" s="284">
        <v>45199</v>
      </c>
      <c r="AB3" s="284">
        <v>45107</v>
      </c>
      <c r="AC3" s="284">
        <v>45107</v>
      </c>
      <c r="AD3" s="284">
        <v>45016</v>
      </c>
      <c r="AE3" s="284">
        <v>45016</v>
      </c>
      <c r="AF3" s="264"/>
      <c r="AG3" s="284">
        <v>44926</v>
      </c>
      <c r="AH3" s="284">
        <v>44926</v>
      </c>
      <c r="AI3" s="284">
        <v>44834</v>
      </c>
      <c r="AJ3" s="284">
        <v>44834</v>
      </c>
      <c r="AK3" s="284">
        <v>44742</v>
      </c>
      <c r="AL3" s="284">
        <v>44742</v>
      </c>
      <c r="AM3" s="284">
        <v>44651</v>
      </c>
      <c r="AN3" s="284">
        <v>44651</v>
      </c>
    </row>
    <row r="4" spans="1:40" hidden="1" outlineLevel="1" x14ac:dyDescent="0.2">
      <c r="B4" s="264"/>
      <c r="C4" s="57" t="s">
        <v>189</v>
      </c>
      <c r="D4" s="305"/>
      <c r="E4" s="11" t="s">
        <v>286</v>
      </c>
      <c r="F4" s="11" t="s">
        <v>287</v>
      </c>
      <c r="G4" s="285"/>
      <c r="H4" s="264"/>
      <c r="I4" s="11" t="s">
        <v>298</v>
      </c>
      <c r="J4" s="11" t="s">
        <v>299</v>
      </c>
      <c r="K4" s="11"/>
      <c r="L4" s="11" t="s">
        <v>300</v>
      </c>
      <c r="M4" s="11"/>
      <c r="N4" s="11"/>
      <c r="O4" s="11" t="s">
        <v>286</v>
      </c>
      <c r="P4" s="11" t="s">
        <v>298</v>
      </c>
      <c r="Q4" s="11" t="s">
        <v>288</v>
      </c>
      <c r="R4" s="11" t="s">
        <v>300</v>
      </c>
      <c r="S4" s="11" t="s">
        <v>289</v>
      </c>
      <c r="T4" s="11" t="s">
        <v>301</v>
      </c>
      <c r="U4" s="11" t="s">
        <v>290</v>
      </c>
      <c r="V4" s="11" t="s">
        <v>302</v>
      </c>
      <c r="W4" s="264"/>
      <c r="X4" s="11" t="s">
        <v>287</v>
      </c>
      <c r="Y4" s="11" t="s">
        <v>299</v>
      </c>
      <c r="Z4" s="11" t="s">
        <v>291</v>
      </c>
      <c r="AA4" s="11" t="s">
        <v>303</v>
      </c>
      <c r="AB4" s="11" t="s">
        <v>292</v>
      </c>
      <c r="AC4" s="11" t="s">
        <v>304</v>
      </c>
      <c r="AD4" s="11" t="s">
        <v>293</v>
      </c>
      <c r="AE4" s="11" t="s">
        <v>305</v>
      </c>
      <c r="AF4" s="264"/>
      <c r="AG4" s="11" t="s">
        <v>294</v>
      </c>
      <c r="AH4" s="11" t="s">
        <v>306</v>
      </c>
      <c r="AI4" s="11" t="s">
        <v>295</v>
      </c>
      <c r="AJ4" s="11" t="s">
        <v>307</v>
      </c>
      <c r="AK4" s="11" t="s">
        <v>296</v>
      </c>
      <c r="AL4" s="11" t="s">
        <v>308</v>
      </c>
      <c r="AM4" s="11" t="s">
        <v>297</v>
      </c>
      <c r="AN4" s="11" t="s">
        <v>309</v>
      </c>
    </row>
    <row r="5" spans="1:40" ht="14.25" customHeight="1" collapsed="1" x14ac:dyDescent="0.2">
      <c r="D5" s="83"/>
      <c r="J5" s="70"/>
    </row>
    <row r="6" spans="1:40" ht="17.399999999999999" x14ac:dyDescent="0.3">
      <c r="C6" s="136" t="s">
        <v>265</v>
      </c>
      <c r="D6" s="164"/>
      <c r="E6" s="165">
        <v>45657</v>
      </c>
      <c r="F6" s="166"/>
      <c r="J6" s="70"/>
      <c r="O6" s="136" t="s">
        <v>281</v>
      </c>
    </row>
    <row r="7" spans="1:40" ht="17.399999999999999" x14ac:dyDescent="0.3">
      <c r="C7" s="201" t="s">
        <v>347</v>
      </c>
      <c r="D7" s="164"/>
      <c r="E7" s="165"/>
      <c r="F7" s="166"/>
      <c r="J7" s="70"/>
    </row>
    <row r="8" spans="1:40" ht="12" x14ac:dyDescent="0.25">
      <c r="A8" s="192" t="s">
        <v>192</v>
      </c>
      <c r="B8" s="2"/>
      <c r="C8" s="15" t="s">
        <v>136</v>
      </c>
      <c r="D8" s="84"/>
      <c r="E8" s="16" t="s">
        <v>361</v>
      </c>
      <c r="F8" s="16" t="s">
        <v>362</v>
      </c>
      <c r="G8" s="60" t="s">
        <v>128</v>
      </c>
      <c r="H8" s="23"/>
      <c r="I8" s="16" t="s">
        <v>363</v>
      </c>
      <c r="J8" s="16" t="s">
        <v>364</v>
      </c>
      <c r="K8" s="60" t="s">
        <v>128</v>
      </c>
      <c r="L8" s="16" t="s">
        <v>365</v>
      </c>
      <c r="M8" s="60" t="s">
        <v>129</v>
      </c>
      <c r="O8" s="16" t="s">
        <v>361</v>
      </c>
      <c r="P8" s="16" t="s">
        <v>363</v>
      </c>
      <c r="Q8" s="16" t="s">
        <v>366</v>
      </c>
      <c r="R8" s="16" t="s">
        <v>365</v>
      </c>
      <c r="S8" s="16" t="s">
        <v>367</v>
      </c>
      <c r="T8" s="16" t="s">
        <v>368</v>
      </c>
      <c r="U8" s="16" t="s">
        <v>369</v>
      </c>
      <c r="V8" s="16" t="s">
        <v>369</v>
      </c>
      <c r="W8" s="23"/>
      <c r="X8" s="16" t="s">
        <v>362</v>
      </c>
      <c r="Y8" s="16" t="s">
        <v>364</v>
      </c>
      <c r="Z8" s="16" t="s">
        <v>370</v>
      </c>
      <c r="AA8" s="16" t="s">
        <v>371</v>
      </c>
      <c r="AB8" s="16" t="s">
        <v>372</v>
      </c>
      <c r="AC8" s="16" t="s">
        <v>373</v>
      </c>
      <c r="AD8" s="16" t="s">
        <v>374</v>
      </c>
      <c r="AE8" s="16" t="s">
        <v>374</v>
      </c>
      <c r="AF8" s="23"/>
      <c r="AG8" s="16" t="s">
        <v>375</v>
      </c>
      <c r="AH8" s="16" t="s">
        <v>376</v>
      </c>
      <c r="AI8" s="16" t="s">
        <v>377</v>
      </c>
      <c r="AJ8" s="16" t="s">
        <v>378</v>
      </c>
      <c r="AK8" s="16" t="s">
        <v>379</v>
      </c>
      <c r="AL8" s="16" t="s">
        <v>380</v>
      </c>
      <c r="AM8" s="16" t="s">
        <v>381</v>
      </c>
      <c r="AN8" s="16" t="s">
        <v>381</v>
      </c>
    </row>
    <row r="9" spans="1:40" ht="15" customHeight="1" x14ac:dyDescent="0.25">
      <c r="A9" s="12" t="s">
        <v>46</v>
      </c>
      <c r="B9" s="58"/>
      <c r="C9" s="323" t="s">
        <v>242</v>
      </c>
      <c r="D9" s="324"/>
      <c r="E9" s="325">
        <v>103.84620576</v>
      </c>
      <c r="F9" s="325">
        <v>78.996288829999997</v>
      </c>
      <c r="G9" s="308">
        <v>0.31457068804177646</v>
      </c>
      <c r="H9" s="326"/>
      <c r="I9" s="325">
        <v>24.220382859999994</v>
      </c>
      <c r="J9" s="325">
        <v>24.834017730000003</v>
      </c>
      <c r="K9" s="308">
        <v>-2.4709448010851842E-2</v>
      </c>
      <c r="L9" s="325">
        <v>27.957980820000003</v>
      </c>
      <c r="M9" s="308">
        <v>-0.13368626239725734</v>
      </c>
      <c r="N9" s="290"/>
      <c r="O9" s="325">
        <v>103.84620576</v>
      </c>
      <c r="P9" s="325">
        <v>24.220382859999994</v>
      </c>
      <c r="Q9" s="325">
        <v>79.625822900000003</v>
      </c>
      <c r="R9" s="325">
        <v>27.957980820000003</v>
      </c>
      <c r="S9" s="325">
        <v>51.66784208</v>
      </c>
      <c r="T9" s="325">
        <v>27.598126180000001</v>
      </c>
      <c r="U9" s="325">
        <v>24.069715899999998</v>
      </c>
      <c r="V9" s="325">
        <v>24.069715899999998</v>
      </c>
      <c r="W9" s="326"/>
      <c r="X9" s="325">
        <v>78.996288829999997</v>
      </c>
      <c r="Y9" s="325">
        <v>24.834017730000003</v>
      </c>
      <c r="Z9" s="325">
        <v>54.162271099999998</v>
      </c>
      <c r="AA9" s="325">
        <v>19.46346149999999</v>
      </c>
      <c r="AB9" s="325">
        <v>34.698809600000004</v>
      </c>
      <c r="AC9" s="325">
        <v>20.217832910000002</v>
      </c>
      <c r="AD9" s="325">
        <v>14.480976690000002</v>
      </c>
      <c r="AE9" s="325">
        <v>14.480976690000002</v>
      </c>
      <c r="AF9" s="326"/>
      <c r="AG9" s="325">
        <v>57.767018979999989</v>
      </c>
      <c r="AH9" s="325">
        <v>15.751355839999992</v>
      </c>
      <c r="AI9" s="325">
        <v>42.015663140000001</v>
      </c>
      <c r="AJ9" s="325">
        <v>16.851551310000001</v>
      </c>
      <c r="AK9" s="325">
        <v>25.16411183</v>
      </c>
      <c r="AL9" s="325">
        <v>13.173277159999998</v>
      </c>
      <c r="AM9" s="325">
        <v>11.990834670000002</v>
      </c>
      <c r="AN9" s="325">
        <v>11.990834670000002</v>
      </c>
    </row>
    <row r="10" spans="1:40" x14ac:dyDescent="0.2">
      <c r="A10" s="12" t="s">
        <v>47</v>
      </c>
      <c r="B10" s="58"/>
      <c r="C10" s="323" t="s">
        <v>243</v>
      </c>
      <c r="D10" s="126"/>
      <c r="E10" s="325">
        <v>10.64568753</v>
      </c>
      <c r="F10" s="325">
        <v>15.24076226</v>
      </c>
      <c r="G10" s="308">
        <v>-0.30149900980083921</v>
      </c>
      <c r="H10" s="326"/>
      <c r="I10" s="325">
        <v>3.2659297899999995</v>
      </c>
      <c r="J10" s="325">
        <v>2.3166486200000005</v>
      </c>
      <c r="K10" s="308">
        <v>0.40976484815379499</v>
      </c>
      <c r="L10" s="325">
        <v>2.3946180100000003</v>
      </c>
      <c r="M10" s="308">
        <v>0.3638625352191347</v>
      </c>
      <c r="N10" s="290"/>
      <c r="O10" s="325">
        <v>10.64568753</v>
      </c>
      <c r="P10" s="325">
        <v>3.2659297899999995</v>
      </c>
      <c r="Q10" s="325">
        <v>7.3797577400000005</v>
      </c>
      <c r="R10" s="325">
        <v>2.3946180100000003</v>
      </c>
      <c r="S10" s="325">
        <v>4.9851397300000002</v>
      </c>
      <c r="T10" s="325">
        <v>2.5184138100000002</v>
      </c>
      <c r="U10" s="325">
        <v>2.46672592</v>
      </c>
      <c r="V10" s="325">
        <v>2.46672592</v>
      </c>
      <c r="W10" s="326"/>
      <c r="X10" s="325">
        <v>15.24076226</v>
      </c>
      <c r="Y10" s="325">
        <v>2.3166486200000005</v>
      </c>
      <c r="Z10" s="325">
        <v>12.92411364</v>
      </c>
      <c r="AA10" s="325">
        <v>2.8129127700000005</v>
      </c>
      <c r="AB10" s="325">
        <v>10.111200869999999</v>
      </c>
      <c r="AC10" s="325">
        <v>4.4859821399999991</v>
      </c>
      <c r="AD10" s="325">
        <v>5.6252187300000003</v>
      </c>
      <c r="AE10" s="325">
        <v>5.6252187300000003</v>
      </c>
      <c r="AF10" s="326"/>
      <c r="AG10" s="325">
        <v>21.063379339999997</v>
      </c>
      <c r="AH10" s="325">
        <v>6.3848156700000001</v>
      </c>
      <c r="AI10" s="325">
        <v>14.678563669999999</v>
      </c>
      <c r="AJ10" s="325">
        <v>4.7389547699999994</v>
      </c>
      <c r="AK10" s="325">
        <v>9.9396088999999996</v>
      </c>
      <c r="AL10" s="325">
        <v>4.9731155699999992</v>
      </c>
      <c r="AM10" s="325">
        <v>4.9664933300000005</v>
      </c>
      <c r="AN10" s="325">
        <v>4.9664933300000005</v>
      </c>
    </row>
    <row r="11" spans="1:40" ht="12" x14ac:dyDescent="0.25">
      <c r="A11" s="12" t="s">
        <v>48</v>
      </c>
      <c r="B11" s="58"/>
      <c r="C11" s="323" t="s">
        <v>260</v>
      </c>
      <c r="D11" s="327"/>
      <c r="E11" s="325">
        <v>6.0868509500000005</v>
      </c>
      <c r="F11" s="325">
        <v>5.5861657100000013</v>
      </c>
      <c r="G11" s="308">
        <v>8.9629500088711067E-2</v>
      </c>
      <c r="H11" s="326"/>
      <c r="I11" s="325">
        <v>1.2937680700000005</v>
      </c>
      <c r="J11" s="325">
        <v>1.1810663000000006</v>
      </c>
      <c r="K11" s="308">
        <v>9.5423745474745969E-2</v>
      </c>
      <c r="L11" s="325">
        <v>1.5459290499999998</v>
      </c>
      <c r="M11" s="308">
        <v>-0.16311290611946216</v>
      </c>
      <c r="N11" s="290"/>
      <c r="O11" s="325">
        <v>6.0868509500000005</v>
      </c>
      <c r="P11" s="325">
        <v>1.2937680700000005</v>
      </c>
      <c r="Q11" s="325">
        <v>4.79308288</v>
      </c>
      <c r="R11" s="325">
        <v>1.5459290499999998</v>
      </c>
      <c r="S11" s="325">
        <v>3.2471538300000002</v>
      </c>
      <c r="T11" s="325">
        <v>1.8152547600000002</v>
      </c>
      <c r="U11" s="325">
        <v>1.4318990700000001</v>
      </c>
      <c r="V11" s="325">
        <v>1.4318990700000001</v>
      </c>
      <c r="W11" s="326"/>
      <c r="X11" s="325">
        <v>5.5861657100000013</v>
      </c>
      <c r="Y11" s="325">
        <v>1.1810663000000006</v>
      </c>
      <c r="Z11" s="325">
        <v>4.40509941</v>
      </c>
      <c r="AA11" s="325">
        <v>1.120128</v>
      </c>
      <c r="AB11" s="325">
        <v>3.2849714100000003</v>
      </c>
      <c r="AC11" s="325">
        <v>1.8625521400000002</v>
      </c>
      <c r="AD11" s="325">
        <v>1.42241927</v>
      </c>
      <c r="AE11" s="325">
        <v>1.42241927</v>
      </c>
      <c r="AF11" s="326"/>
      <c r="AG11" s="325">
        <v>5.8801173700000007</v>
      </c>
      <c r="AH11" s="325">
        <v>1.2033012800000003</v>
      </c>
      <c r="AI11" s="325">
        <v>4.67681609</v>
      </c>
      <c r="AJ11" s="325">
        <v>1.0282284699999997</v>
      </c>
      <c r="AK11" s="325">
        <v>3.6485876200000003</v>
      </c>
      <c r="AL11" s="325">
        <v>2.2273839100000004</v>
      </c>
      <c r="AM11" s="325">
        <v>1.4212037099999999</v>
      </c>
      <c r="AN11" s="325">
        <v>1.4212037099999999</v>
      </c>
    </row>
    <row r="12" spans="1:40" x14ac:dyDescent="0.2">
      <c r="A12" s="12" t="s">
        <v>49</v>
      </c>
      <c r="B12" s="58"/>
      <c r="C12" s="323" t="s">
        <v>244</v>
      </c>
      <c r="D12" s="328"/>
      <c r="E12" s="325">
        <v>2.7654705800000001</v>
      </c>
      <c r="F12" s="325">
        <v>2.20660057</v>
      </c>
      <c r="G12" s="308">
        <v>0.25327194128296648</v>
      </c>
      <c r="H12" s="326"/>
      <c r="I12" s="325">
        <v>0.69417433999999989</v>
      </c>
      <c r="J12" s="325">
        <v>0.57935611999999992</v>
      </c>
      <c r="K12" s="308">
        <v>0.19818245813990876</v>
      </c>
      <c r="L12" s="325">
        <v>0.75347285000000019</v>
      </c>
      <c r="M12" s="308">
        <v>-7.8700261064483357E-2</v>
      </c>
      <c r="N12" s="290"/>
      <c r="O12" s="325">
        <v>2.7654705800000001</v>
      </c>
      <c r="P12" s="325">
        <v>0.69417433999999989</v>
      </c>
      <c r="Q12" s="325">
        <v>2.0712962400000001</v>
      </c>
      <c r="R12" s="325">
        <v>0.75347285000000019</v>
      </c>
      <c r="S12" s="325">
        <v>1.3178233899999998</v>
      </c>
      <c r="T12" s="325">
        <v>0.76057503999999987</v>
      </c>
      <c r="U12" s="325">
        <v>0.55724834999999995</v>
      </c>
      <c r="V12" s="325">
        <v>0.55724834999999995</v>
      </c>
      <c r="W12" s="326"/>
      <c r="X12" s="325">
        <v>2.20660057</v>
      </c>
      <c r="Y12" s="325">
        <v>0.57935611999999992</v>
      </c>
      <c r="Z12" s="325">
        <v>1.6272444500000001</v>
      </c>
      <c r="AA12" s="325">
        <v>0.5636232000000001</v>
      </c>
      <c r="AB12" s="325">
        <v>1.06362125</v>
      </c>
      <c r="AC12" s="325">
        <v>0.63439376999999997</v>
      </c>
      <c r="AD12" s="325">
        <v>0.42922747999999999</v>
      </c>
      <c r="AE12" s="325">
        <v>0.42922747999999999</v>
      </c>
      <c r="AF12" s="326"/>
      <c r="AG12" s="325">
        <v>3.4165594600000002</v>
      </c>
      <c r="AH12" s="325">
        <v>0.54380643999999978</v>
      </c>
      <c r="AI12" s="325">
        <v>2.8727530200000002</v>
      </c>
      <c r="AJ12" s="325">
        <v>0.87285232000000024</v>
      </c>
      <c r="AK12" s="325">
        <v>1.9999007</v>
      </c>
      <c r="AL12" s="325">
        <v>0.62513850999999998</v>
      </c>
      <c r="AM12" s="325">
        <v>1.37476219</v>
      </c>
      <c r="AN12" s="325">
        <v>1.37476219</v>
      </c>
    </row>
    <row r="13" spans="1:40" x14ac:dyDescent="0.2">
      <c r="A13" s="68" t="s">
        <v>264</v>
      </c>
      <c r="B13" s="58"/>
      <c r="C13" s="323" t="s">
        <v>245</v>
      </c>
      <c r="D13" s="126"/>
      <c r="E13" s="325">
        <v>1.2109999999978527E-3</v>
      </c>
      <c r="F13" s="325">
        <v>-3.4589999999994347E-2</v>
      </c>
      <c r="G13" s="121" t="s">
        <v>325</v>
      </c>
      <c r="H13" s="326"/>
      <c r="I13" s="325">
        <v>-0.16663100000000597</v>
      </c>
      <c r="J13" s="325">
        <v>-5.4666999999998467E-2</v>
      </c>
      <c r="K13" s="121" t="s">
        <v>325</v>
      </c>
      <c r="L13" s="325">
        <v>5.726600000000559E-2</v>
      </c>
      <c r="M13" s="121" t="s">
        <v>325</v>
      </c>
      <c r="N13" s="290"/>
      <c r="O13" s="325">
        <v>1.2109999999978527E-3</v>
      </c>
      <c r="P13" s="325">
        <v>-0.16663100000000597</v>
      </c>
      <c r="Q13" s="325">
        <v>0.16784200000000737</v>
      </c>
      <c r="R13" s="325">
        <v>5.726600000000559E-2</v>
      </c>
      <c r="S13" s="325">
        <v>0.11057599999999468</v>
      </c>
      <c r="T13" s="325">
        <v>4.4722999999997626E-2</v>
      </c>
      <c r="U13" s="325">
        <v>6.5853000000000605E-2</v>
      </c>
      <c r="V13" s="325">
        <v>6.5853000000000605E-2</v>
      </c>
      <c r="W13" s="326"/>
      <c r="X13" s="325">
        <v>-3.4589999999994347E-2</v>
      </c>
      <c r="Y13" s="325">
        <v>-5.4666999999998467E-2</v>
      </c>
      <c r="Z13" s="325">
        <v>2.0077000000000567E-2</v>
      </c>
      <c r="AA13" s="325">
        <v>1.0370000000108348E-3</v>
      </c>
      <c r="AB13" s="325">
        <v>1.9039999999996837E-2</v>
      </c>
      <c r="AC13" s="325">
        <v>1.8478999999995693E-2</v>
      </c>
      <c r="AD13" s="325">
        <v>5.6100000000114392E-4</v>
      </c>
      <c r="AE13" s="325">
        <v>5.6100000000114392E-4</v>
      </c>
      <c r="AF13" s="326"/>
      <c r="AG13" s="325">
        <v>2.4214000000000624E-2</v>
      </c>
      <c r="AH13" s="325">
        <v>6.7400000001072158E-4</v>
      </c>
      <c r="AI13" s="325">
        <v>2.3539999999997008E-2</v>
      </c>
      <c r="AJ13" s="325">
        <v>1.0090999999995631E-2</v>
      </c>
      <c r="AK13" s="325">
        <v>1.3449000000001377E-2</v>
      </c>
      <c r="AL13" s="325">
        <v>1.3448999999997824E-2</v>
      </c>
      <c r="AM13" s="325">
        <v>0</v>
      </c>
      <c r="AN13" s="325">
        <v>0</v>
      </c>
    </row>
    <row r="14" spans="1:40" ht="18" customHeight="1" x14ac:dyDescent="0.2">
      <c r="A14" s="330" t="s">
        <v>45</v>
      </c>
      <c r="B14" s="58"/>
      <c r="C14" s="236" t="s">
        <v>261</v>
      </c>
      <c r="D14" s="84"/>
      <c r="E14" s="329">
        <v>123.34542582</v>
      </c>
      <c r="F14" s="329">
        <v>101.99522737000001</v>
      </c>
      <c r="G14" s="227">
        <v>0.20932546551957354</v>
      </c>
      <c r="H14" s="222"/>
      <c r="I14" s="329">
        <v>29.307624059999988</v>
      </c>
      <c r="J14" s="329">
        <v>28.856421770000004</v>
      </c>
      <c r="K14" s="227">
        <v>1.5636113638630933E-2</v>
      </c>
      <c r="L14" s="329">
        <v>32.70926673000001</v>
      </c>
      <c r="M14" s="227">
        <v>-0.10399629860488835</v>
      </c>
      <c r="O14" s="329">
        <v>123.34542582</v>
      </c>
      <c r="P14" s="329">
        <v>29.307624059999988</v>
      </c>
      <c r="Q14" s="329">
        <v>94.037801760000008</v>
      </c>
      <c r="R14" s="329">
        <v>32.70926673000001</v>
      </c>
      <c r="S14" s="329">
        <v>61.328535029999998</v>
      </c>
      <c r="T14" s="329">
        <v>32.737092789999998</v>
      </c>
      <c r="U14" s="329">
        <v>28.591442239999999</v>
      </c>
      <c r="V14" s="329">
        <v>28.591442239999999</v>
      </c>
      <c r="W14" s="222"/>
      <c r="X14" s="329">
        <v>101.99522737000001</v>
      </c>
      <c r="Y14" s="329">
        <v>28.856421770000004</v>
      </c>
      <c r="Z14" s="329">
        <v>73.138805600000012</v>
      </c>
      <c r="AA14" s="329">
        <v>23.961162470000001</v>
      </c>
      <c r="AB14" s="329">
        <v>49.177643129999993</v>
      </c>
      <c r="AC14" s="329">
        <v>27.219239959999999</v>
      </c>
      <c r="AD14" s="329">
        <v>21.958403170000004</v>
      </c>
      <c r="AE14" s="329">
        <v>21.958403170000004</v>
      </c>
      <c r="AF14" s="222"/>
      <c r="AG14" s="329">
        <v>88.151289149999997</v>
      </c>
      <c r="AH14" s="329">
        <v>23.883953230000003</v>
      </c>
      <c r="AI14" s="329">
        <v>64.267335920000008</v>
      </c>
      <c r="AJ14" s="329">
        <v>23.501677869999995</v>
      </c>
      <c r="AK14" s="329">
        <v>40.765658049999999</v>
      </c>
      <c r="AL14" s="329">
        <v>21.012364149999993</v>
      </c>
      <c r="AM14" s="329">
        <v>19.753293900000003</v>
      </c>
      <c r="AN14" s="329">
        <v>19.753293900000003</v>
      </c>
    </row>
    <row r="15" spans="1:40" ht="14.1" hidden="1" customHeight="1" outlineLevel="1" x14ac:dyDescent="0.2">
      <c r="A15" s="313"/>
      <c r="B15" s="313"/>
      <c r="C15" s="313"/>
      <c r="D15" s="314"/>
      <c r="E15" s="315">
        <v>0</v>
      </c>
      <c r="F15" s="315">
        <v>0</v>
      </c>
      <c r="G15" s="313"/>
      <c r="H15" s="313"/>
      <c r="I15" s="315">
        <v>0</v>
      </c>
      <c r="J15" s="315">
        <v>0</v>
      </c>
      <c r="K15" s="313"/>
      <c r="L15" s="315">
        <v>0</v>
      </c>
      <c r="M15" s="313"/>
      <c r="N15" s="313"/>
      <c r="O15" s="315">
        <v>0</v>
      </c>
      <c r="P15" s="315">
        <v>0</v>
      </c>
      <c r="Q15" s="315">
        <v>0</v>
      </c>
      <c r="R15" s="315">
        <v>0</v>
      </c>
      <c r="S15" s="315">
        <v>0</v>
      </c>
      <c r="T15" s="315">
        <v>0</v>
      </c>
      <c r="U15" s="315">
        <v>0</v>
      </c>
      <c r="V15" s="315">
        <v>0</v>
      </c>
      <c r="W15" s="313"/>
      <c r="X15" s="315">
        <v>0</v>
      </c>
      <c r="Y15" s="315">
        <v>0</v>
      </c>
      <c r="Z15" s="315">
        <v>0</v>
      </c>
      <c r="AA15" s="315">
        <v>0</v>
      </c>
      <c r="AB15" s="315">
        <v>0</v>
      </c>
      <c r="AC15" s="315">
        <v>0</v>
      </c>
      <c r="AD15" s="315">
        <v>0</v>
      </c>
      <c r="AE15" s="315">
        <v>0</v>
      </c>
      <c r="AF15" s="313"/>
      <c r="AG15" s="331">
        <v>0</v>
      </c>
      <c r="AH15" s="331">
        <v>0</v>
      </c>
      <c r="AI15" s="331">
        <v>0</v>
      </c>
      <c r="AJ15" s="331">
        <v>0</v>
      </c>
      <c r="AK15" s="331">
        <v>0</v>
      </c>
      <c r="AL15" s="331">
        <v>0</v>
      </c>
      <c r="AM15" s="331">
        <v>0</v>
      </c>
      <c r="AN15" s="331">
        <v>0</v>
      </c>
    </row>
    <row r="16" spans="1:40" ht="17.399999999999999" collapsed="1" x14ac:dyDescent="0.3">
      <c r="C16" s="201" t="s">
        <v>348</v>
      </c>
      <c r="D16" s="164"/>
      <c r="E16" s="165"/>
      <c r="F16" s="166"/>
      <c r="J16" s="70"/>
    </row>
    <row r="17" spans="1:42" ht="27.75" customHeight="1" x14ac:dyDescent="0.25">
      <c r="A17" s="192" t="s">
        <v>192</v>
      </c>
      <c r="B17" s="2"/>
      <c r="C17" s="15" t="s">
        <v>136</v>
      </c>
      <c r="D17" s="84"/>
      <c r="E17" s="69" t="s">
        <v>310</v>
      </c>
      <c r="F17" s="69" t="s">
        <v>311</v>
      </c>
      <c r="G17" s="69" t="s">
        <v>312</v>
      </c>
      <c r="H17" s="23"/>
      <c r="I17" s="69" t="s">
        <v>313</v>
      </c>
      <c r="J17" s="69" t="s">
        <v>314</v>
      </c>
      <c r="L17" s="69" t="s">
        <v>311</v>
      </c>
      <c r="M17" s="69" t="s">
        <v>312</v>
      </c>
      <c r="O17" s="69" t="s">
        <v>310</v>
      </c>
      <c r="P17" s="179"/>
      <c r="Q17" s="69" t="s">
        <v>313</v>
      </c>
      <c r="R17" s="179"/>
      <c r="S17" s="69" t="s">
        <v>315</v>
      </c>
      <c r="T17" s="179"/>
      <c r="U17" s="69" t="s">
        <v>316</v>
      </c>
      <c r="V17" s="179"/>
      <c r="W17" s="23"/>
      <c r="X17" s="69" t="s">
        <v>316</v>
      </c>
      <c r="Y17" s="179"/>
      <c r="Z17" s="69" t="s">
        <v>311</v>
      </c>
      <c r="AA17" s="179"/>
      <c r="AB17" s="69" t="s">
        <v>317</v>
      </c>
      <c r="AC17" s="179"/>
      <c r="AD17" s="69" t="s">
        <v>318</v>
      </c>
      <c r="AE17" s="179"/>
      <c r="AF17" s="23"/>
      <c r="AG17" s="69" t="s">
        <v>319</v>
      </c>
      <c r="AH17" s="179"/>
      <c r="AI17" s="69" t="s">
        <v>320</v>
      </c>
      <c r="AJ17" s="179"/>
      <c r="AK17" s="69" t="s">
        <v>321</v>
      </c>
      <c r="AL17" s="179"/>
      <c r="AM17" s="69" t="s">
        <v>322</v>
      </c>
      <c r="AN17" s="179"/>
    </row>
    <row r="18" spans="1:42" ht="15" customHeight="1" x14ac:dyDescent="0.25">
      <c r="A18" s="68" t="s">
        <v>231</v>
      </c>
      <c r="B18" s="58"/>
      <c r="C18" s="125" t="s">
        <v>242</v>
      </c>
      <c r="D18" s="85"/>
      <c r="E18" s="307">
        <v>291782390522.29999</v>
      </c>
      <c r="F18" s="307">
        <v>236964739835.10999</v>
      </c>
      <c r="G18" s="308">
        <v>0.2313325211393662</v>
      </c>
      <c r="H18" s="219"/>
      <c r="I18" s="307">
        <v>278300512414.10999</v>
      </c>
      <c r="J18" s="308">
        <v>4.844359786204433E-2</v>
      </c>
      <c r="L18" s="307">
        <v>236964739835.10999</v>
      </c>
      <c r="M18" s="308">
        <v>0.2313325211393662</v>
      </c>
      <c r="O18" s="307">
        <v>291782390522.29999</v>
      </c>
      <c r="P18" s="310"/>
      <c r="Q18" s="307">
        <v>278300512414.10999</v>
      </c>
      <c r="R18" s="310"/>
      <c r="S18" s="307">
        <v>274601648193.41</v>
      </c>
      <c r="T18" s="310"/>
      <c r="U18" s="307">
        <v>252110771066.15997</v>
      </c>
      <c r="V18" s="310"/>
      <c r="W18" s="219"/>
      <c r="X18" s="307">
        <v>252110771066.15997</v>
      </c>
      <c r="Y18" s="310"/>
      <c r="Z18" s="307">
        <v>236964739835.10999</v>
      </c>
      <c r="AA18" s="310"/>
      <c r="AB18" s="307">
        <v>234204439564.64999</v>
      </c>
      <c r="AC18" s="310"/>
      <c r="AD18" s="307">
        <v>222363343146.19</v>
      </c>
      <c r="AE18" s="310"/>
      <c r="AF18" s="219"/>
      <c r="AG18" s="307">
        <v>210266488196.76996</v>
      </c>
      <c r="AH18" s="310"/>
      <c r="AI18" s="307">
        <v>209121952707.30002</v>
      </c>
      <c r="AJ18" s="310"/>
      <c r="AK18" s="307">
        <v>223220535351.94003</v>
      </c>
      <c r="AL18" s="310"/>
      <c r="AM18" s="307">
        <v>203878263708.87</v>
      </c>
      <c r="AN18" s="310"/>
    </row>
    <row r="19" spans="1:42" x14ac:dyDescent="0.2">
      <c r="A19" s="68" t="s">
        <v>232</v>
      </c>
      <c r="B19" s="58"/>
      <c r="C19" s="125" t="s">
        <v>243</v>
      </c>
      <c r="D19" s="97"/>
      <c r="E19" s="307">
        <v>40578050269.709991</v>
      </c>
      <c r="F19" s="307">
        <v>42903443573.449997</v>
      </c>
      <c r="G19" s="308">
        <v>-5.4200621443334041E-2</v>
      </c>
      <c r="H19" s="219"/>
      <c r="I19" s="307">
        <v>43496460916.599998</v>
      </c>
      <c r="J19" s="308">
        <v>-6.7095358688739282E-2</v>
      </c>
      <c r="L19" s="307">
        <v>42903443573.449997</v>
      </c>
      <c r="M19" s="308">
        <v>-5.4200621443334041E-2</v>
      </c>
      <c r="O19" s="307">
        <v>40578050269.709991</v>
      </c>
      <c r="P19" s="310"/>
      <c r="Q19" s="307">
        <v>43496460916.599998</v>
      </c>
      <c r="R19" s="310"/>
      <c r="S19" s="307">
        <v>43394217902.460007</v>
      </c>
      <c r="T19" s="310"/>
      <c r="U19" s="307">
        <v>43904861307.909996</v>
      </c>
      <c r="V19" s="310"/>
      <c r="W19" s="219"/>
      <c r="X19" s="307">
        <v>43904861307.909996</v>
      </c>
      <c r="Y19" s="310"/>
      <c r="Z19" s="307">
        <v>42903443573.449997</v>
      </c>
      <c r="AA19" s="310"/>
      <c r="AB19" s="307">
        <v>39490010743.750008</v>
      </c>
      <c r="AC19" s="310"/>
      <c r="AD19" s="307">
        <v>39317522149.559998</v>
      </c>
      <c r="AE19" s="310"/>
      <c r="AF19" s="219"/>
      <c r="AG19" s="307">
        <v>39141800616.599991</v>
      </c>
      <c r="AH19" s="310"/>
      <c r="AI19" s="307">
        <v>38101439440.309998</v>
      </c>
      <c r="AJ19" s="310"/>
      <c r="AK19" s="307">
        <v>38013477259.560005</v>
      </c>
      <c r="AL19" s="310"/>
      <c r="AM19" s="307">
        <v>39617254881.530006</v>
      </c>
      <c r="AN19" s="310"/>
    </row>
    <row r="20" spans="1:42" ht="12" x14ac:dyDescent="0.25">
      <c r="A20" s="68" t="s">
        <v>233</v>
      </c>
      <c r="B20" s="58"/>
      <c r="C20" s="125" t="s">
        <v>260</v>
      </c>
      <c r="D20" s="98"/>
      <c r="E20" s="307">
        <v>33373148858.549999</v>
      </c>
      <c r="F20" s="307">
        <v>30976870614.32</v>
      </c>
      <c r="G20" s="308">
        <v>7.7357014982728733E-2</v>
      </c>
      <c r="H20" s="219"/>
      <c r="I20" s="307">
        <v>32047013003.800003</v>
      </c>
      <c r="J20" s="308">
        <v>4.1380950374150238E-2</v>
      </c>
      <c r="L20" s="307">
        <v>30976870614.32</v>
      </c>
      <c r="M20" s="308">
        <v>7.7357014982728733E-2</v>
      </c>
      <c r="O20" s="307">
        <v>33373148858.549999</v>
      </c>
      <c r="P20" s="310"/>
      <c r="Q20" s="307">
        <v>32047013003.800003</v>
      </c>
      <c r="R20" s="310"/>
      <c r="S20" s="307">
        <v>32997279196.599998</v>
      </c>
      <c r="T20" s="310"/>
      <c r="U20" s="307">
        <v>31236438792.780003</v>
      </c>
      <c r="V20" s="310"/>
      <c r="W20" s="219"/>
      <c r="X20" s="307">
        <v>31236438792.780003</v>
      </c>
      <c r="Y20" s="310"/>
      <c r="Z20" s="307">
        <v>30976870614.32</v>
      </c>
      <c r="AA20" s="310"/>
      <c r="AB20" s="307">
        <v>31251894328.419998</v>
      </c>
      <c r="AC20" s="310"/>
      <c r="AD20" s="307">
        <v>31055720169.850002</v>
      </c>
      <c r="AE20" s="310"/>
      <c r="AF20" s="219"/>
      <c r="AG20" s="307">
        <v>38604758965.340004</v>
      </c>
      <c r="AH20" s="310"/>
      <c r="AI20" s="307">
        <v>43961522821.080002</v>
      </c>
      <c r="AJ20" s="310"/>
      <c r="AK20" s="307">
        <v>53592436258.530006</v>
      </c>
      <c r="AL20" s="310"/>
      <c r="AM20" s="307">
        <v>59657012199.279999</v>
      </c>
      <c r="AN20" s="310"/>
    </row>
    <row r="21" spans="1:42" x14ac:dyDescent="0.2">
      <c r="A21" s="68" t="s">
        <v>234</v>
      </c>
      <c r="B21" s="58"/>
      <c r="C21" s="125" t="s">
        <v>244</v>
      </c>
      <c r="D21" s="99"/>
      <c r="E21" s="307">
        <v>4760670713.6999998</v>
      </c>
      <c r="F21" s="307">
        <v>4039139799.8600001</v>
      </c>
      <c r="G21" s="308">
        <v>0.17863479591991549</v>
      </c>
      <c r="H21" s="219"/>
      <c r="I21" s="307">
        <v>4449499662.1700001</v>
      </c>
      <c r="J21" s="308">
        <v>6.9933942050968367E-2</v>
      </c>
      <c r="L21" s="307">
        <v>4039139799.8600001</v>
      </c>
      <c r="M21" s="308">
        <v>0.17863479591991549</v>
      </c>
      <c r="O21" s="307">
        <v>4760670713.6999998</v>
      </c>
      <c r="P21" s="310"/>
      <c r="Q21" s="307">
        <v>4449499662.1700001</v>
      </c>
      <c r="R21" s="310"/>
      <c r="S21" s="307">
        <v>4313027248.539999</v>
      </c>
      <c r="T21" s="310"/>
      <c r="U21" s="307">
        <v>4100173010.3900003</v>
      </c>
      <c r="V21" s="310"/>
      <c r="W21" s="219"/>
      <c r="X21" s="307">
        <v>4100173010.3900003</v>
      </c>
      <c r="Y21" s="310"/>
      <c r="Z21" s="307">
        <v>4039139799.8600001</v>
      </c>
      <c r="AA21" s="310"/>
      <c r="AB21" s="307">
        <v>4111121443.1300006</v>
      </c>
      <c r="AC21" s="310"/>
      <c r="AD21" s="307">
        <v>3955372987.0099998</v>
      </c>
      <c r="AE21" s="310"/>
      <c r="AF21" s="219"/>
      <c r="AG21" s="307">
        <v>3506364184.8700013</v>
      </c>
      <c r="AH21" s="310"/>
      <c r="AI21" s="307">
        <v>3642699509.98</v>
      </c>
      <c r="AJ21" s="310"/>
      <c r="AK21" s="307">
        <v>3992543097.5200005</v>
      </c>
      <c r="AL21" s="310"/>
      <c r="AM21" s="307">
        <v>4422018076.29</v>
      </c>
      <c r="AN21" s="310"/>
    </row>
    <row r="22" spans="1:42" x14ac:dyDescent="0.2">
      <c r="A22" s="68" t="s">
        <v>235</v>
      </c>
      <c r="B22" s="58"/>
      <c r="C22" s="125" t="s">
        <v>245</v>
      </c>
      <c r="D22" s="97"/>
      <c r="E22" s="307">
        <v>1372323247.03</v>
      </c>
      <c r="F22" s="307">
        <v>932694568.42999995</v>
      </c>
      <c r="G22" s="308">
        <v>0.47135331702426964</v>
      </c>
      <c r="H22" s="219"/>
      <c r="I22" s="307">
        <v>1221850128.0300002</v>
      </c>
      <c r="J22" s="308">
        <v>0.12315186253047972</v>
      </c>
      <c r="L22" s="307">
        <v>932694568.42999995</v>
      </c>
      <c r="M22" s="308">
        <v>0.47135331702426964</v>
      </c>
      <c r="O22" s="307">
        <v>1372323247.03</v>
      </c>
      <c r="P22" s="310"/>
      <c r="Q22" s="307">
        <v>1221850128.0300002</v>
      </c>
      <c r="R22" s="310"/>
      <c r="S22" s="307">
        <v>1167141181.6399999</v>
      </c>
      <c r="T22" s="310"/>
      <c r="U22" s="307">
        <v>1070113627.3100001</v>
      </c>
      <c r="V22" s="310"/>
      <c r="W22" s="219"/>
      <c r="X22" s="307">
        <v>1070113627.3100001</v>
      </c>
      <c r="Y22" s="310"/>
      <c r="Z22" s="307">
        <v>932694568.42999995</v>
      </c>
      <c r="AA22" s="310"/>
      <c r="AB22" s="307">
        <v>897707396.00999999</v>
      </c>
      <c r="AC22" s="310"/>
      <c r="AD22" s="307">
        <v>832293752.16999996</v>
      </c>
      <c r="AE22" s="310"/>
      <c r="AF22" s="219"/>
      <c r="AG22" s="307">
        <v>760818464.21000004</v>
      </c>
      <c r="AH22" s="310"/>
      <c r="AI22" s="307">
        <v>695709785.12</v>
      </c>
      <c r="AJ22" s="310"/>
      <c r="AK22" s="307">
        <v>673477080.26999998</v>
      </c>
      <c r="AL22" s="310"/>
      <c r="AM22" s="307">
        <v>597792747.16999996</v>
      </c>
      <c r="AN22" s="310"/>
    </row>
    <row r="23" spans="1:42" ht="18" customHeight="1" x14ac:dyDescent="0.2">
      <c r="A23" s="67" t="s">
        <v>160</v>
      </c>
      <c r="B23" s="58"/>
      <c r="C23" s="236" t="s">
        <v>261</v>
      </c>
      <c r="D23" s="84"/>
      <c r="E23" s="309">
        <v>371866583611.28998</v>
      </c>
      <c r="F23" s="309">
        <v>315816888391.16998</v>
      </c>
      <c r="G23" s="227">
        <v>0.17747529432528952</v>
      </c>
      <c r="H23" s="222"/>
      <c r="I23" s="309">
        <v>359515336124.71002</v>
      </c>
      <c r="J23" s="227">
        <v>3.4355272906342771E-2</v>
      </c>
      <c r="L23" s="309">
        <v>315816888391.16998</v>
      </c>
      <c r="M23" s="227">
        <v>0.17747529432528952</v>
      </c>
      <c r="O23" s="309">
        <v>371866583611.28998</v>
      </c>
      <c r="P23" s="238"/>
      <c r="Q23" s="309">
        <v>359515336124.71002</v>
      </c>
      <c r="R23" s="238"/>
      <c r="S23" s="309">
        <v>356473313722.65002</v>
      </c>
      <c r="T23" s="238"/>
      <c r="U23" s="309">
        <v>332422357804.55005</v>
      </c>
      <c r="V23" s="238"/>
      <c r="W23" s="222"/>
      <c r="X23" s="309">
        <v>332422357804.55005</v>
      </c>
      <c r="Y23" s="238"/>
      <c r="Z23" s="309">
        <v>315816888391.16998</v>
      </c>
      <c r="AA23" s="238"/>
      <c r="AB23" s="309">
        <v>309955173475.96002</v>
      </c>
      <c r="AC23" s="238"/>
      <c r="AD23" s="309">
        <v>297524252204.77997</v>
      </c>
      <c r="AE23" s="238"/>
      <c r="AF23" s="222"/>
      <c r="AG23" s="309">
        <v>292280230427.79004</v>
      </c>
      <c r="AH23" s="238"/>
      <c r="AI23" s="309">
        <v>295523324263.78986</v>
      </c>
      <c r="AJ23" s="238"/>
      <c r="AK23" s="309">
        <v>319492469047.81995</v>
      </c>
      <c r="AL23" s="238"/>
      <c r="AM23" s="309">
        <v>308172341613.13995</v>
      </c>
      <c r="AN23" s="238"/>
    </row>
    <row r="24" spans="1:42" ht="14.1" hidden="1" customHeight="1" outlineLevel="1" x14ac:dyDescent="0.2">
      <c r="A24" s="313"/>
      <c r="B24" s="313"/>
      <c r="C24" s="313"/>
      <c r="D24" s="314"/>
      <c r="E24" s="315">
        <v>0</v>
      </c>
      <c r="F24" s="315">
        <v>0</v>
      </c>
      <c r="G24" s="313"/>
      <c r="H24" s="313"/>
      <c r="I24" s="315">
        <v>0</v>
      </c>
      <c r="J24" s="315"/>
      <c r="L24" s="315">
        <v>0</v>
      </c>
      <c r="M24" s="315"/>
      <c r="N24" s="313"/>
      <c r="O24" s="315">
        <v>0</v>
      </c>
      <c r="P24" s="315"/>
      <c r="Q24" s="315">
        <v>0</v>
      </c>
      <c r="R24" s="315"/>
      <c r="S24" s="315">
        <v>0</v>
      </c>
      <c r="T24" s="315"/>
      <c r="U24" s="315">
        <v>0</v>
      </c>
      <c r="V24" s="315"/>
      <c r="W24" s="313"/>
      <c r="X24" s="315">
        <v>0</v>
      </c>
      <c r="Y24" s="315"/>
      <c r="Z24" s="315">
        <v>0</v>
      </c>
      <c r="AA24" s="315"/>
      <c r="AB24" s="315">
        <v>0</v>
      </c>
      <c r="AC24" s="315"/>
      <c r="AD24" s="315">
        <v>0</v>
      </c>
      <c r="AE24" s="315"/>
      <c r="AF24" s="376"/>
      <c r="AG24" s="331">
        <v>0</v>
      </c>
      <c r="AH24" s="331"/>
      <c r="AI24" s="331">
        <v>0</v>
      </c>
      <c r="AJ24" s="331"/>
      <c r="AK24" s="331">
        <v>0</v>
      </c>
      <c r="AL24" s="331"/>
      <c r="AM24" s="331">
        <v>0</v>
      </c>
      <c r="AN24" s="331"/>
      <c r="AO24" s="71"/>
      <c r="AP24" s="71"/>
    </row>
    <row r="25" spans="1:42" ht="15.6" collapsed="1" x14ac:dyDescent="0.3">
      <c r="A25" s="2"/>
      <c r="B25" s="2"/>
      <c r="C25" s="201" t="s">
        <v>205</v>
      </c>
      <c r="D25" s="84"/>
      <c r="E25" s="76"/>
      <c r="J25" s="70"/>
    </row>
    <row r="26" spans="1:42" ht="27.6" customHeight="1" x14ac:dyDescent="0.25">
      <c r="A26" s="193" t="s">
        <v>202</v>
      </c>
      <c r="B26" s="2"/>
      <c r="C26" s="174" t="s">
        <v>136</v>
      </c>
      <c r="D26" s="84"/>
      <c r="E26" s="78" t="s">
        <v>326</v>
      </c>
      <c r="F26" s="78" t="s">
        <v>327</v>
      </c>
      <c r="I26" s="78" t="s">
        <v>328</v>
      </c>
      <c r="J26" s="78" t="s">
        <v>329</v>
      </c>
      <c r="L26" s="78" t="s">
        <v>330</v>
      </c>
      <c r="O26" s="78" t="s">
        <v>326</v>
      </c>
      <c r="P26" s="78" t="s">
        <v>328</v>
      </c>
      <c r="Q26" s="78" t="s">
        <v>331</v>
      </c>
      <c r="R26" s="78" t="s">
        <v>330</v>
      </c>
      <c r="S26" s="78" t="s">
        <v>332</v>
      </c>
      <c r="T26" s="78" t="s">
        <v>333</v>
      </c>
      <c r="U26" s="78" t="s">
        <v>334</v>
      </c>
      <c r="V26" s="78" t="s">
        <v>334</v>
      </c>
      <c r="X26" s="78" t="s">
        <v>327</v>
      </c>
      <c r="Y26" s="78" t="s">
        <v>329</v>
      </c>
      <c r="Z26" s="78" t="s">
        <v>335</v>
      </c>
      <c r="AA26" s="78" t="s">
        <v>336</v>
      </c>
      <c r="AB26" s="78" t="s">
        <v>337</v>
      </c>
      <c r="AC26" s="78" t="s">
        <v>338</v>
      </c>
      <c r="AD26" s="78" t="s">
        <v>339</v>
      </c>
      <c r="AE26" s="78" t="s">
        <v>339</v>
      </c>
      <c r="AG26" s="78" t="s">
        <v>340</v>
      </c>
      <c r="AH26" s="78" t="s">
        <v>341</v>
      </c>
      <c r="AI26" s="78" t="s">
        <v>342</v>
      </c>
      <c r="AJ26" s="78" t="s">
        <v>343</v>
      </c>
      <c r="AK26" s="78" t="s">
        <v>344</v>
      </c>
      <c r="AL26" s="78" t="s">
        <v>345</v>
      </c>
      <c r="AM26" s="78" t="s">
        <v>346</v>
      </c>
      <c r="AN26" s="78" t="s">
        <v>346</v>
      </c>
    </row>
    <row r="27" spans="1:42" ht="15" customHeight="1" x14ac:dyDescent="0.25">
      <c r="A27" s="68" t="s">
        <v>231</v>
      </c>
      <c r="B27" s="58"/>
      <c r="C27" s="125" t="s">
        <v>242</v>
      </c>
      <c r="D27" s="85"/>
      <c r="E27" s="311">
        <v>20615721436.270004</v>
      </c>
      <c r="F27" s="311">
        <v>12198957892.260002</v>
      </c>
      <c r="G27" s="105" t="s">
        <v>324</v>
      </c>
      <c r="H27" s="105" t="s">
        <v>324</v>
      </c>
      <c r="I27" s="311">
        <v>2251766680.5700002</v>
      </c>
      <c r="J27" s="311">
        <v>3907739298.0799999</v>
      </c>
      <c r="K27" s="105" t="s">
        <v>324</v>
      </c>
      <c r="L27" s="311">
        <v>6017053098.539999</v>
      </c>
      <c r="N27" s="105" t="s">
        <v>324</v>
      </c>
      <c r="O27" s="311">
        <v>20615721436.270004</v>
      </c>
      <c r="P27" s="311">
        <v>2251766680.5700002</v>
      </c>
      <c r="Q27" s="311">
        <v>18363954755.700001</v>
      </c>
      <c r="R27" s="311">
        <v>6017053098.539999</v>
      </c>
      <c r="S27" s="311">
        <v>12346901657.16</v>
      </c>
      <c r="T27" s="311">
        <v>9411235845.0200005</v>
      </c>
      <c r="U27" s="311">
        <v>2935665812.1399984</v>
      </c>
      <c r="V27" s="311">
        <v>2935665812.1399984</v>
      </c>
      <c r="W27" s="105" t="s">
        <v>324</v>
      </c>
      <c r="X27" s="311">
        <v>12198957892.260002</v>
      </c>
      <c r="Y27" s="311">
        <v>3907739298.0799999</v>
      </c>
      <c r="Z27" s="311">
        <v>8291218594.1800022</v>
      </c>
      <c r="AA27" s="311">
        <v>1961627594.6999996</v>
      </c>
      <c r="AB27" s="311">
        <v>6329590999.4800005</v>
      </c>
      <c r="AC27" s="311">
        <v>3568713891.3700004</v>
      </c>
      <c r="AD27" s="311">
        <v>2760877108.1100006</v>
      </c>
      <c r="AE27" s="311">
        <v>2760877108.1100006</v>
      </c>
      <c r="AF27" s="105" t="s">
        <v>324</v>
      </c>
      <c r="AG27" s="311">
        <v>18308795570.34</v>
      </c>
      <c r="AH27" s="311">
        <v>2470355209.1000023</v>
      </c>
      <c r="AI27" s="311">
        <v>15838440361.239998</v>
      </c>
      <c r="AJ27" s="311">
        <v>3304471725.6999969</v>
      </c>
      <c r="AK27" s="311">
        <v>12533968635.540001</v>
      </c>
      <c r="AL27" s="311">
        <v>8924472928.7300014</v>
      </c>
      <c r="AM27" s="311">
        <v>3609495706.8099995</v>
      </c>
      <c r="AN27" s="311">
        <v>3609495706.8099995</v>
      </c>
    </row>
    <row r="28" spans="1:42" x14ac:dyDescent="0.2">
      <c r="A28" s="68" t="s">
        <v>232</v>
      </c>
      <c r="B28" s="58"/>
      <c r="C28" s="125" t="s">
        <v>243</v>
      </c>
      <c r="D28" s="97"/>
      <c r="E28" s="311">
        <v>1866701350.2999997</v>
      </c>
      <c r="F28" s="311">
        <v>4358931970.5699997</v>
      </c>
      <c r="G28" s="105" t="s">
        <v>324</v>
      </c>
      <c r="H28" s="105" t="s">
        <v>324</v>
      </c>
      <c r="I28" s="311">
        <v>-530978630.84000003</v>
      </c>
      <c r="J28" s="311">
        <v>2019027894.5599999</v>
      </c>
      <c r="K28" s="105" t="s">
        <v>324</v>
      </c>
      <c r="L28" s="311">
        <v>396411003.32999992</v>
      </c>
      <c r="N28" s="105" t="s">
        <v>324</v>
      </c>
      <c r="O28" s="311">
        <v>1866701350.2999997</v>
      </c>
      <c r="P28" s="311">
        <v>-530978630.84000003</v>
      </c>
      <c r="Q28" s="311">
        <v>2397679981.1399994</v>
      </c>
      <c r="R28" s="311">
        <v>396411003.32999992</v>
      </c>
      <c r="S28" s="311">
        <v>2001268977.8099999</v>
      </c>
      <c r="T28" s="311">
        <v>516174482.72000003</v>
      </c>
      <c r="U28" s="311">
        <v>1485094495.0900002</v>
      </c>
      <c r="V28" s="311">
        <v>1485094495.0900002</v>
      </c>
      <c r="W28" s="105" t="s">
        <v>324</v>
      </c>
      <c r="X28" s="311">
        <v>4358931970.5699997</v>
      </c>
      <c r="Y28" s="311">
        <v>2019027894.5599999</v>
      </c>
      <c r="Z28" s="311">
        <v>2339904076.0100002</v>
      </c>
      <c r="AA28" s="311">
        <v>162415550.07000002</v>
      </c>
      <c r="AB28" s="311">
        <v>2177488525.9399996</v>
      </c>
      <c r="AC28" s="311">
        <v>611347199.85000002</v>
      </c>
      <c r="AD28" s="311">
        <v>1566141326.0899999</v>
      </c>
      <c r="AE28" s="311">
        <v>1566141326.0899999</v>
      </c>
      <c r="AF28" s="105" t="s">
        <v>324</v>
      </c>
      <c r="AG28" s="311">
        <v>2606128295.8600001</v>
      </c>
      <c r="AH28" s="311">
        <v>-1713061251.3600001</v>
      </c>
      <c r="AI28" s="311">
        <v>4319189547.2200003</v>
      </c>
      <c r="AJ28" s="311">
        <v>558649824.43000031</v>
      </c>
      <c r="AK28" s="311">
        <v>3760539722.79</v>
      </c>
      <c r="AL28" s="311">
        <v>1938713143.7800002</v>
      </c>
      <c r="AM28" s="311">
        <v>1821826579.0099998</v>
      </c>
      <c r="AN28" s="311">
        <v>1821826579.0099998</v>
      </c>
    </row>
    <row r="29" spans="1:42" ht="12" x14ac:dyDescent="0.25">
      <c r="A29" s="68" t="s">
        <v>233</v>
      </c>
      <c r="B29" s="58"/>
      <c r="C29" s="125" t="s">
        <v>260</v>
      </c>
      <c r="D29" s="98"/>
      <c r="E29" s="311">
        <v>293136846.08999991</v>
      </c>
      <c r="F29" s="311">
        <v>-10027520164.150002</v>
      </c>
      <c r="G29" s="105" t="s">
        <v>324</v>
      </c>
      <c r="H29" s="105" t="s">
        <v>324</v>
      </c>
      <c r="I29" s="311">
        <v>47793614.789999992</v>
      </c>
      <c r="J29" s="311">
        <v>388195322.69999999</v>
      </c>
      <c r="K29" s="105" t="s">
        <v>324</v>
      </c>
      <c r="L29" s="311">
        <v>-1320021526.3800001</v>
      </c>
      <c r="N29" s="105" t="s">
        <v>324</v>
      </c>
      <c r="O29" s="311">
        <v>293136846.08999991</v>
      </c>
      <c r="P29" s="311">
        <v>47793614.789999992</v>
      </c>
      <c r="Q29" s="311">
        <v>245343231.29999995</v>
      </c>
      <c r="R29" s="311">
        <v>-1320021526.3800001</v>
      </c>
      <c r="S29" s="311">
        <v>1565364757.6799998</v>
      </c>
      <c r="T29" s="311">
        <v>1616866144.1700001</v>
      </c>
      <c r="U29" s="311">
        <v>-51501386.49000001</v>
      </c>
      <c r="V29" s="311">
        <v>-51501386.49000001</v>
      </c>
      <c r="W29" s="105" t="s">
        <v>324</v>
      </c>
      <c r="X29" s="311">
        <v>-10027520164.150002</v>
      </c>
      <c r="Y29" s="311">
        <v>388195322.69999999</v>
      </c>
      <c r="Z29" s="311">
        <v>-10415715486.85</v>
      </c>
      <c r="AA29" s="311">
        <v>36533096.159999967</v>
      </c>
      <c r="AB29" s="311">
        <v>-10452248583.01</v>
      </c>
      <c r="AC29" s="311">
        <v>-5471433962.8000002</v>
      </c>
      <c r="AD29" s="311">
        <v>-4980814620.21</v>
      </c>
      <c r="AE29" s="311">
        <v>-4980814620.21</v>
      </c>
      <c r="AF29" s="105" t="s">
        <v>324</v>
      </c>
      <c r="AG29" s="311">
        <v>-6376723096.3499994</v>
      </c>
      <c r="AH29" s="311">
        <v>-6724263344.0299988</v>
      </c>
      <c r="AI29" s="311">
        <v>347540247.67999983</v>
      </c>
      <c r="AJ29" s="311">
        <v>-4942714095.1299992</v>
      </c>
      <c r="AK29" s="311">
        <v>5290254342.8099995</v>
      </c>
      <c r="AL29" s="311">
        <v>2452114153.8499999</v>
      </c>
      <c r="AM29" s="311">
        <v>2838140188.9599996</v>
      </c>
      <c r="AN29" s="311">
        <v>2838140188.9599996</v>
      </c>
    </row>
    <row r="30" spans="1:42" x14ac:dyDescent="0.2">
      <c r="A30" s="68" t="s">
        <v>234</v>
      </c>
      <c r="B30" s="58"/>
      <c r="C30" s="125" t="s">
        <v>244</v>
      </c>
      <c r="D30" s="99"/>
      <c r="E30" s="311">
        <v>254457174.45000005</v>
      </c>
      <c r="F30" s="311">
        <v>309924983.75</v>
      </c>
      <c r="G30" s="105" t="s">
        <v>324</v>
      </c>
      <c r="H30" s="105" t="s">
        <v>324</v>
      </c>
      <c r="I30" s="311">
        <v>84614108.120000005</v>
      </c>
      <c r="J30" s="311">
        <v>-55581697.50999999</v>
      </c>
      <c r="K30" s="105" t="s">
        <v>324</v>
      </c>
      <c r="L30" s="311">
        <v>115796690.79000001</v>
      </c>
      <c r="N30" s="105" t="s">
        <v>324</v>
      </c>
      <c r="O30" s="311">
        <v>254457174.45000005</v>
      </c>
      <c r="P30" s="311">
        <v>84614108.120000005</v>
      </c>
      <c r="Q30" s="311">
        <v>169843066.33000001</v>
      </c>
      <c r="R30" s="311">
        <v>115796690.79000001</v>
      </c>
      <c r="S30" s="311">
        <v>54046375.539999969</v>
      </c>
      <c r="T30" s="311">
        <v>-12081879.410000004</v>
      </c>
      <c r="U30" s="311">
        <v>66128254.950000003</v>
      </c>
      <c r="V30" s="311">
        <v>66128254.950000003</v>
      </c>
      <c r="W30" s="105" t="s">
        <v>324</v>
      </c>
      <c r="X30" s="311">
        <v>309924983.75</v>
      </c>
      <c r="Y30" s="311">
        <v>-55581697.50999999</v>
      </c>
      <c r="Z30" s="311">
        <v>365506681.25999999</v>
      </c>
      <c r="AA30" s="311">
        <v>207637220.71999991</v>
      </c>
      <c r="AB30" s="311">
        <v>157869460.54000002</v>
      </c>
      <c r="AC30" s="311">
        <v>317025588.30000001</v>
      </c>
      <c r="AD30" s="311">
        <v>-159156127.7599999</v>
      </c>
      <c r="AE30" s="311">
        <v>-159156127.7599999</v>
      </c>
      <c r="AF30" s="105" t="s">
        <v>324</v>
      </c>
      <c r="AG30" s="311">
        <v>-639512935.50999999</v>
      </c>
      <c r="AH30" s="311">
        <v>-237286058.10000002</v>
      </c>
      <c r="AI30" s="311">
        <v>-402226877.40999997</v>
      </c>
      <c r="AJ30" s="311">
        <v>-304936973.64999998</v>
      </c>
      <c r="AK30" s="311">
        <v>-97289903.759999961</v>
      </c>
      <c r="AL30" s="311">
        <v>-244426859.25999984</v>
      </c>
      <c r="AM30" s="311">
        <v>147136955.49999988</v>
      </c>
      <c r="AN30" s="311">
        <v>147136955.49999988</v>
      </c>
    </row>
    <row r="31" spans="1:42" x14ac:dyDescent="0.2">
      <c r="A31" s="68" t="s">
        <v>235</v>
      </c>
      <c r="B31" s="58"/>
      <c r="C31" s="125" t="s">
        <v>245</v>
      </c>
      <c r="D31" s="97"/>
      <c r="E31" s="311">
        <v>237856678.99000001</v>
      </c>
      <c r="F31" s="311">
        <v>183013613.56</v>
      </c>
      <c r="G31" s="105" t="s">
        <v>324</v>
      </c>
      <c r="H31" s="105" t="s">
        <v>324</v>
      </c>
      <c r="I31" s="311">
        <v>72147349.230000004</v>
      </c>
      <c r="J31" s="311">
        <v>53641894.879999995</v>
      </c>
      <c r="K31" s="105" t="s">
        <v>324</v>
      </c>
      <c r="L31" s="311">
        <v>55014310.32</v>
      </c>
      <c r="N31" s="105" t="s">
        <v>324</v>
      </c>
      <c r="O31" s="311">
        <v>237856678.99000001</v>
      </c>
      <c r="P31" s="311">
        <v>72147349.230000004</v>
      </c>
      <c r="Q31" s="311">
        <v>165709329.76000002</v>
      </c>
      <c r="R31" s="311">
        <v>55014310.32</v>
      </c>
      <c r="S31" s="311">
        <v>110695019.44</v>
      </c>
      <c r="T31" s="311">
        <v>54729091.300000004</v>
      </c>
      <c r="U31" s="311">
        <v>55965928.140000001</v>
      </c>
      <c r="V31" s="311">
        <v>55965928.140000001</v>
      </c>
      <c r="W31" s="105" t="s">
        <v>324</v>
      </c>
      <c r="X31" s="311">
        <v>183013613.56</v>
      </c>
      <c r="Y31" s="311">
        <v>53641894.879999995</v>
      </c>
      <c r="Z31" s="311">
        <v>129371718.67999999</v>
      </c>
      <c r="AA31" s="311">
        <v>43597744.620000005</v>
      </c>
      <c r="AB31" s="311">
        <v>85773974.060000002</v>
      </c>
      <c r="AC31" s="311">
        <v>40179784.060000002</v>
      </c>
      <c r="AD31" s="311">
        <v>45594190</v>
      </c>
      <c r="AE31" s="311">
        <v>45594190</v>
      </c>
      <c r="AF31" s="105" t="s">
        <v>324</v>
      </c>
      <c r="AG31" s="311">
        <v>140909322.77999997</v>
      </c>
      <c r="AH31" s="311">
        <v>42113793.379999965</v>
      </c>
      <c r="AI31" s="311">
        <v>98795529.400000006</v>
      </c>
      <c r="AJ31" s="311">
        <v>38457541.95000001</v>
      </c>
      <c r="AK31" s="311">
        <v>60337987.449999996</v>
      </c>
      <c r="AL31" s="311">
        <v>31357919.369999997</v>
      </c>
      <c r="AM31" s="311">
        <v>28980068.079999998</v>
      </c>
      <c r="AN31" s="311">
        <v>28980068.079999998</v>
      </c>
    </row>
    <row r="32" spans="1:42" ht="15" customHeight="1" x14ac:dyDescent="0.2">
      <c r="A32" s="67" t="s">
        <v>160</v>
      </c>
      <c r="B32" s="58"/>
      <c r="C32" s="237" t="s">
        <v>261</v>
      </c>
      <c r="D32" s="84"/>
      <c r="E32" s="312">
        <v>23267873486.099995</v>
      </c>
      <c r="F32" s="312">
        <v>7023308295.9900007</v>
      </c>
      <c r="I32" s="312">
        <v>1925343121.8699985</v>
      </c>
      <c r="J32" s="312">
        <v>6313022712.7099981</v>
      </c>
      <c r="L32" s="312">
        <v>5264253576.5999994</v>
      </c>
      <c r="O32" s="312">
        <v>23267873486.099995</v>
      </c>
      <c r="P32" s="312">
        <v>1925343121.8699985</v>
      </c>
      <c r="Q32" s="312">
        <v>21342530364.23</v>
      </c>
      <c r="R32" s="312">
        <v>5264253576.5999994</v>
      </c>
      <c r="S32" s="312">
        <v>16078276787.630003</v>
      </c>
      <c r="T32" s="312">
        <v>11586923683.800003</v>
      </c>
      <c r="U32" s="312">
        <v>4491353103.829999</v>
      </c>
      <c r="V32" s="312">
        <v>4491353103.829999</v>
      </c>
      <c r="X32" s="312">
        <v>7023308295.9900007</v>
      </c>
      <c r="Y32" s="312">
        <v>6313022712.7099981</v>
      </c>
      <c r="Z32" s="312">
        <v>710285583.28000009</v>
      </c>
      <c r="AA32" s="312">
        <v>2411811206.2699995</v>
      </c>
      <c r="AB32" s="312">
        <v>-1701525622.990001</v>
      </c>
      <c r="AC32" s="312">
        <v>-934167499.21999919</v>
      </c>
      <c r="AD32" s="312">
        <v>-767358123.76999938</v>
      </c>
      <c r="AE32" s="312">
        <v>-767358123.76999938</v>
      </c>
      <c r="AG32" s="312">
        <v>14039597157.120008</v>
      </c>
      <c r="AH32" s="312">
        <v>-6162141651.0099773</v>
      </c>
      <c r="AI32" s="312">
        <v>20201738808.129986</v>
      </c>
      <c r="AJ32" s="312">
        <v>-1346071976.7000008</v>
      </c>
      <c r="AK32" s="312">
        <v>21547810784.829987</v>
      </c>
      <c r="AL32" s="312">
        <v>13102231286.469986</v>
      </c>
      <c r="AM32" s="312">
        <v>8445579498.3599997</v>
      </c>
      <c r="AN32" s="312">
        <v>8445579498.3599997</v>
      </c>
    </row>
    <row r="33" spans="1:41" ht="14.1" hidden="1" customHeight="1" outlineLevel="1" x14ac:dyDescent="0.2">
      <c r="A33" s="313"/>
      <c r="B33" s="313"/>
      <c r="C33" s="313"/>
      <c r="D33" s="314"/>
      <c r="E33" s="315">
        <v>0</v>
      </c>
      <c r="F33" s="315">
        <v>0</v>
      </c>
      <c r="G33" s="313"/>
      <c r="H33" s="313"/>
      <c r="I33" s="315">
        <v>0</v>
      </c>
      <c r="J33" s="315">
        <v>0</v>
      </c>
      <c r="K33" s="313"/>
      <c r="L33" s="315">
        <v>0</v>
      </c>
      <c r="N33" s="313"/>
      <c r="O33" s="315">
        <v>0</v>
      </c>
      <c r="P33" s="315">
        <v>0</v>
      </c>
      <c r="Q33" s="315">
        <v>0</v>
      </c>
      <c r="R33" s="315">
        <v>0</v>
      </c>
      <c r="S33" s="315">
        <v>0</v>
      </c>
      <c r="T33" s="315">
        <v>0</v>
      </c>
      <c r="U33" s="315">
        <v>0</v>
      </c>
      <c r="V33" s="315">
        <v>0</v>
      </c>
      <c r="W33" s="313"/>
      <c r="X33" s="315">
        <v>0</v>
      </c>
      <c r="Y33" s="315">
        <v>0</v>
      </c>
      <c r="Z33" s="315">
        <v>0</v>
      </c>
      <c r="AA33" s="315">
        <v>0</v>
      </c>
      <c r="AB33" s="315">
        <v>0</v>
      </c>
      <c r="AC33" s="315">
        <v>0</v>
      </c>
      <c r="AD33" s="315">
        <v>0</v>
      </c>
      <c r="AE33" s="315">
        <v>0</v>
      </c>
      <c r="AF33" s="313"/>
      <c r="AG33" s="331">
        <v>0</v>
      </c>
      <c r="AH33" s="331">
        <v>0</v>
      </c>
      <c r="AI33" s="331">
        <v>0</v>
      </c>
      <c r="AJ33" s="331">
        <v>0</v>
      </c>
      <c r="AK33" s="331">
        <v>0</v>
      </c>
      <c r="AL33" s="331">
        <v>0</v>
      </c>
      <c r="AM33" s="331">
        <v>0</v>
      </c>
      <c r="AN33" s="331">
        <v>0</v>
      </c>
      <c r="AO33" s="71"/>
    </row>
    <row r="34" spans="1:41" s="23" customFormat="1" ht="12" collapsed="1" x14ac:dyDescent="0.2">
      <c r="D34" s="96"/>
      <c r="H34" s="66" t="s">
        <v>324</v>
      </c>
      <c r="I34" s="66" t="s">
        <v>324</v>
      </c>
      <c r="J34" s="66"/>
      <c r="K34" s="66" t="s">
        <v>324</v>
      </c>
      <c r="L34" s="66"/>
      <c r="M34" s="70"/>
      <c r="N34" s="66" t="s">
        <v>324</v>
      </c>
      <c r="O34" s="66" t="s">
        <v>324</v>
      </c>
      <c r="P34" s="66" t="s">
        <v>324</v>
      </c>
      <c r="Q34" s="66" t="s">
        <v>324</v>
      </c>
      <c r="R34" s="66" t="s">
        <v>324</v>
      </c>
      <c r="S34" s="66" t="s">
        <v>324</v>
      </c>
      <c r="T34" s="66" t="s">
        <v>324</v>
      </c>
      <c r="W34" s="66" t="s">
        <v>324</v>
      </c>
      <c r="X34" s="66" t="s">
        <v>324</v>
      </c>
      <c r="Y34" s="66" t="s">
        <v>324</v>
      </c>
      <c r="Z34" s="66" t="s">
        <v>324</v>
      </c>
      <c r="AA34" s="66" t="s">
        <v>324</v>
      </c>
      <c r="AB34" s="66" t="s">
        <v>324</v>
      </c>
      <c r="AC34" s="66" t="s">
        <v>324</v>
      </c>
      <c r="AF34" s="66" t="s">
        <v>324</v>
      </c>
      <c r="AG34" s="66" t="s">
        <v>324</v>
      </c>
      <c r="AH34" s="66" t="s">
        <v>324</v>
      </c>
      <c r="AI34" s="66" t="s">
        <v>324</v>
      </c>
      <c r="AJ34" s="66" t="s">
        <v>324</v>
      </c>
      <c r="AK34" s="66" t="s">
        <v>324</v>
      </c>
      <c r="AL34" s="66" t="s">
        <v>324</v>
      </c>
    </row>
    <row r="35" spans="1:41" s="23" customFormat="1" ht="12" x14ac:dyDescent="0.2">
      <c r="D35" s="96"/>
      <c r="H35" s="66" t="s">
        <v>324</v>
      </c>
      <c r="I35" s="66" t="s">
        <v>324</v>
      </c>
      <c r="J35" s="66"/>
      <c r="K35" s="66" t="s">
        <v>324</v>
      </c>
      <c r="L35" s="66"/>
      <c r="M35" s="70"/>
      <c r="N35" s="66" t="s">
        <v>324</v>
      </c>
      <c r="O35" s="66" t="s">
        <v>324</v>
      </c>
      <c r="P35" s="66" t="s">
        <v>324</v>
      </c>
      <c r="Q35" s="66" t="s">
        <v>324</v>
      </c>
      <c r="R35" s="66" t="s">
        <v>324</v>
      </c>
      <c r="S35" s="66" t="s">
        <v>324</v>
      </c>
      <c r="T35" s="66" t="s">
        <v>324</v>
      </c>
      <c r="W35" s="66" t="s">
        <v>324</v>
      </c>
      <c r="X35" s="66" t="s">
        <v>324</v>
      </c>
      <c r="Y35" s="66" t="s">
        <v>324</v>
      </c>
      <c r="Z35" s="66" t="s">
        <v>324</v>
      </c>
      <c r="AA35" s="66" t="s">
        <v>324</v>
      </c>
      <c r="AB35" s="66" t="s">
        <v>324</v>
      </c>
      <c r="AC35" s="66" t="s">
        <v>324</v>
      </c>
      <c r="AF35" s="66" t="s">
        <v>324</v>
      </c>
      <c r="AG35" s="66" t="s">
        <v>324</v>
      </c>
      <c r="AH35" s="66" t="s">
        <v>324</v>
      </c>
      <c r="AI35" s="66" t="s">
        <v>324</v>
      </c>
      <c r="AJ35" s="66" t="s">
        <v>324</v>
      </c>
      <c r="AK35" s="66" t="s">
        <v>324</v>
      </c>
      <c r="AL35" s="66" t="s">
        <v>324</v>
      </c>
    </row>
    <row r="36" spans="1:41" s="23" customFormat="1" ht="12" x14ac:dyDescent="0.2">
      <c r="D36" s="96"/>
      <c r="H36" s="66" t="s">
        <v>324</v>
      </c>
      <c r="I36" s="66" t="s">
        <v>324</v>
      </c>
      <c r="J36" s="66"/>
      <c r="K36" s="66" t="s">
        <v>324</v>
      </c>
      <c r="L36" s="66"/>
      <c r="M36" s="70"/>
      <c r="N36" s="66" t="s">
        <v>324</v>
      </c>
      <c r="O36" s="66" t="s">
        <v>324</v>
      </c>
      <c r="P36" s="66" t="s">
        <v>324</v>
      </c>
      <c r="Q36" s="66" t="s">
        <v>324</v>
      </c>
      <c r="R36" s="66" t="s">
        <v>324</v>
      </c>
      <c r="S36" s="66" t="s">
        <v>324</v>
      </c>
      <c r="T36" s="66" t="s">
        <v>324</v>
      </c>
      <c r="W36" s="66" t="s">
        <v>324</v>
      </c>
      <c r="X36" s="66" t="s">
        <v>324</v>
      </c>
      <c r="Y36" s="66" t="s">
        <v>324</v>
      </c>
      <c r="Z36" s="66" t="s">
        <v>324</v>
      </c>
      <c r="AA36" s="66" t="s">
        <v>324</v>
      </c>
      <c r="AB36" s="66" t="s">
        <v>324</v>
      </c>
      <c r="AC36" s="66" t="s">
        <v>324</v>
      </c>
      <c r="AF36" s="66" t="s">
        <v>324</v>
      </c>
      <c r="AG36" s="66" t="s">
        <v>324</v>
      </c>
      <c r="AH36" s="66" t="s">
        <v>324</v>
      </c>
      <c r="AI36" s="66" t="s">
        <v>324</v>
      </c>
      <c r="AJ36" s="66" t="s">
        <v>324</v>
      </c>
      <c r="AK36" s="66" t="s">
        <v>324</v>
      </c>
      <c r="AL36" s="66" t="s">
        <v>324</v>
      </c>
    </row>
  </sheetData>
  <pageMargins left="0.39370078740157483" right="0.39370078740157483" top="0.39370078740157483" bottom="0.59055118110236227" header="0.31496062992125984" footer="0.19685039370078741"/>
  <pageSetup paperSize="9" scale="84" orientation="landscape" verticalDpi="0" r:id="rId1"/>
  <headerFooter>
    <oddFooter>&amp;L&amp;"Arial Black,Normal"&amp;F - &amp;A&amp;C&amp;"Arial Black,Normal"&amp;8p. &amp;P / &amp;N&amp;R&amp;"Arial Narrow,Normal"&amp;8&amp;G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84AAA-0AB3-4E61-A249-CE0AA7FD24F7}">
  <sheetPr>
    <pageSetUpPr fitToPage="1"/>
  </sheetPr>
  <dimension ref="A1:AN24"/>
  <sheetViews>
    <sheetView showGridLines="0" topLeftCell="B1" zoomScaleNormal="100" workbookViewId="0">
      <pane xSplit="3" topLeftCell="E1" activePane="topRight" state="frozen"/>
      <selection activeCell="A13" sqref="A13"/>
      <selection pane="topRight" activeCell="E3" sqref="E3"/>
    </sheetView>
  </sheetViews>
  <sheetFormatPr defaultColWidth="9.125" defaultRowHeight="11.4" outlineLevelRow="1" outlineLevelCol="1" x14ac:dyDescent="0.2"/>
  <cols>
    <col min="1" max="1" width="41.125" style="239" hidden="1" customWidth="1" outlineLevel="1"/>
    <col min="2" max="2" width="2.75" style="70" customWidth="1" collapsed="1"/>
    <col min="3" max="3" width="46.125" style="70" customWidth="1"/>
    <col min="4" max="4" width="2.75" style="70" customWidth="1"/>
    <col min="5" max="5" width="12.625" style="70" customWidth="1"/>
    <col min="6" max="6" width="10.75" style="70" customWidth="1"/>
    <col min="7" max="7" width="2.75" style="70" customWidth="1"/>
    <col min="8" max="8" width="12.625" style="70" customWidth="1"/>
    <col min="9" max="9" width="10.75" style="70" customWidth="1"/>
    <col min="10" max="10" width="2.75" style="70" customWidth="1"/>
    <col min="11" max="11" width="12.625" style="70" customWidth="1"/>
    <col min="12" max="12" width="10.75" style="70" customWidth="1"/>
    <col min="13" max="13" width="2.75" style="70" customWidth="1"/>
    <col min="14" max="14" width="12.625" style="70" customWidth="1"/>
    <col min="15" max="15" width="10.75" style="70" customWidth="1"/>
    <col min="16" max="16" width="2.75" style="70" customWidth="1"/>
    <col min="17" max="17" width="12.625" style="70" customWidth="1"/>
    <col min="18" max="18" width="10.75" style="70" customWidth="1"/>
    <col min="19" max="19" width="2.75" style="70" customWidth="1"/>
    <col min="20" max="20" width="12.625" style="70" customWidth="1"/>
    <col min="21" max="21" width="10.75" style="70" customWidth="1"/>
    <col min="22" max="22" width="2.75" style="70" customWidth="1"/>
    <col min="23" max="23" width="12.625" style="70" customWidth="1"/>
    <col min="24" max="24" width="10.75" style="70" customWidth="1"/>
    <col min="25" max="25" width="2.75" style="70" customWidth="1"/>
    <col min="26" max="26" width="12.625" style="70" customWidth="1"/>
    <col min="27" max="27" width="10.75" style="70" customWidth="1"/>
    <col min="28" max="28" width="2.75" style="70" customWidth="1"/>
    <col min="29" max="29" width="12.625" style="70" customWidth="1"/>
    <col min="30" max="30" width="10.75" style="70" customWidth="1"/>
    <col min="31" max="31" width="2.75" style="70" customWidth="1"/>
    <col min="32" max="32" width="12.625" style="70" customWidth="1"/>
    <col min="33" max="33" width="10.75" style="70" customWidth="1"/>
    <col min="34" max="34" width="2.75" style="70" customWidth="1"/>
    <col min="35" max="35" width="12.625" style="70" customWidth="1"/>
    <col min="36" max="36" width="10.75" style="70" customWidth="1"/>
    <col min="37" max="37" width="2.75" style="70" customWidth="1"/>
    <col min="38" max="38" width="12.625" style="70" customWidth="1"/>
    <col min="39" max="39" width="10.75" style="70" customWidth="1"/>
    <col min="40" max="40" width="0.875" style="70" customWidth="1"/>
    <col min="41" max="16384" width="9.125" style="70"/>
  </cols>
  <sheetData>
    <row r="1" spans="1:40" s="137" customFormat="1" ht="15.6" hidden="1" outlineLevel="1" x14ac:dyDescent="0.45">
      <c r="A1" s="134"/>
      <c r="B1" s="138"/>
      <c r="D1" s="138"/>
      <c r="E1" s="141" t="s">
        <v>286</v>
      </c>
      <c r="F1" s="135" t="s">
        <v>349</v>
      </c>
      <c r="G1" s="139"/>
      <c r="H1" s="141" t="s">
        <v>288</v>
      </c>
      <c r="I1" s="135" t="s">
        <v>350</v>
      </c>
      <c r="J1" s="135"/>
      <c r="K1" s="141" t="s">
        <v>289</v>
      </c>
      <c r="L1" s="135" t="s">
        <v>351</v>
      </c>
      <c r="M1" s="135"/>
      <c r="N1" s="141" t="s">
        <v>290</v>
      </c>
      <c r="O1" s="135" t="s">
        <v>352</v>
      </c>
      <c r="P1" s="135"/>
      <c r="Q1" s="141" t="s">
        <v>287</v>
      </c>
      <c r="R1" s="135" t="s">
        <v>353</v>
      </c>
      <c r="S1" s="135"/>
      <c r="T1" s="141" t="s">
        <v>291</v>
      </c>
      <c r="U1" s="135" t="s">
        <v>354</v>
      </c>
      <c r="V1" s="135"/>
      <c r="W1" s="141" t="s">
        <v>292</v>
      </c>
      <c r="X1" s="135" t="s">
        <v>355</v>
      </c>
      <c r="Y1" s="135"/>
      <c r="Z1" s="141" t="s">
        <v>293</v>
      </c>
      <c r="AA1" s="135" t="s">
        <v>356</v>
      </c>
      <c r="AB1" s="135"/>
      <c r="AC1" s="141" t="s">
        <v>294</v>
      </c>
      <c r="AD1" s="135" t="s">
        <v>357</v>
      </c>
      <c r="AE1" s="135"/>
      <c r="AF1" s="141" t="s">
        <v>295</v>
      </c>
      <c r="AG1" s="135" t="s">
        <v>358</v>
      </c>
      <c r="AH1" s="135"/>
      <c r="AI1" s="141" t="s">
        <v>296</v>
      </c>
      <c r="AJ1" s="135" t="s">
        <v>359</v>
      </c>
      <c r="AK1" s="135"/>
      <c r="AL1" s="141" t="s">
        <v>297</v>
      </c>
      <c r="AM1" s="135" t="s">
        <v>360</v>
      </c>
      <c r="AN1" s="135"/>
    </row>
    <row r="2" spans="1:40" hidden="1" outlineLevel="1" x14ac:dyDescent="0.2">
      <c r="A2" s="134"/>
      <c r="E2" s="140">
        <v>45657</v>
      </c>
      <c r="F2" s="140"/>
      <c r="H2" s="140">
        <v>45565</v>
      </c>
      <c r="K2" s="140">
        <v>45473</v>
      </c>
      <c r="N2" s="140">
        <v>45382</v>
      </c>
      <c r="Q2" s="140">
        <v>45291</v>
      </c>
      <c r="T2" s="140">
        <v>45199</v>
      </c>
      <c r="W2" s="140">
        <v>45107</v>
      </c>
      <c r="Z2" s="140">
        <v>45016</v>
      </c>
      <c r="AC2" s="140">
        <v>44926</v>
      </c>
      <c r="AF2" s="140">
        <v>44834</v>
      </c>
      <c r="AI2" s="140">
        <v>44742</v>
      </c>
      <c r="AL2" s="140">
        <v>44651</v>
      </c>
    </row>
    <row r="3" spans="1:40" collapsed="1" x14ac:dyDescent="0.2">
      <c r="A3" s="134"/>
    </row>
    <row r="4" spans="1:40" ht="17.399999999999999" x14ac:dyDescent="0.3">
      <c r="C4" s="136" t="s">
        <v>187</v>
      </c>
      <c r="F4" s="277"/>
      <c r="Q4" s="136" t="s">
        <v>281</v>
      </c>
    </row>
    <row r="5" spans="1:40" ht="20.100000000000001" customHeight="1" x14ac:dyDescent="0.3">
      <c r="A5" s="134"/>
      <c r="B5" s="239"/>
      <c r="C5" s="165">
        <v>45657</v>
      </c>
      <c r="D5" s="239"/>
      <c r="E5" s="240">
        <v>45657</v>
      </c>
      <c r="F5" s="241"/>
      <c r="H5" s="366">
        <v>45565</v>
      </c>
      <c r="I5" s="366"/>
      <c r="J5" s="239"/>
      <c r="K5" s="366">
        <v>45473</v>
      </c>
      <c r="L5" s="366"/>
      <c r="M5" s="239"/>
      <c r="N5" s="366">
        <v>45382</v>
      </c>
      <c r="O5" s="372"/>
      <c r="P5" s="239"/>
      <c r="Q5" s="242">
        <v>45291</v>
      </c>
      <c r="R5" s="243"/>
      <c r="S5" s="239"/>
      <c r="T5" s="366">
        <v>45199</v>
      </c>
      <c r="U5" s="366"/>
      <c r="V5" s="239"/>
      <c r="W5" s="366">
        <v>45107</v>
      </c>
      <c r="X5" s="366"/>
      <c r="Y5" s="239"/>
      <c r="Z5" s="366">
        <v>45016</v>
      </c>
      <c r="AA5" s="372"/>
      <c r="AB5" s="239"/>
      <c r="AC5" s="242">
        <v>44926</v>
      </c>
      <c r="AD5" s="243"/>
      <c r="AE5" s="239"/>
      <c r="AF5" s="366">
        <v>44834</v>
      </c>
      <c r="AG5" s="366"/>
      <c r="AH5" s="239"/>
      <c r="AI5" s="366">
        <v>44742</v>
      </c>
      <c r="AJ5" s="366"/>
      <c r="AK5" s="239"/>
      <c r="AL5" s="366">
        <v>44651</v>
      </c>
      <c r="AM5" s="366"/>
      <c r="AN5" s="239"/>
    </row>
    <row r="6" spans="1:40" ht="32.1" customHeight="1" x14ac:dyDescent="0.25">
      <c r="A6" s="244"/>
      <c r="B6" s="239"/>
      <c r="C6" s="245" t="s">
        <v>182</v>
      </c>
      <c r="D6" s="239"/>
      <c r="E6" s="246" t="s">
        <v>176</v>
      </c>
      <c r="F6" s="246" t="s">
        <v>177</v>
      </c>
      <c r="H6" s="367" t="s">
        <v>176</v>
      </c>
      <c r="I6" s="367" t="s">
        <v>177</v>
      </c>
      <c r="J6" s="239"/>
      <c r="K6" s="367" t="s">
        <v>176</v>
      </c>
      <c r="L6" s="367" t="s">
        <v>177</v>
      </c>
      <c r="M6" s="239"/>
      <c r="N6" s="367" t="s">
        <v>176</v>
      </c>
      <c r="O6" s="367" t="s">
        <v>177</v>
      </c>
      <c r="P6" s="239"/>
      <c r="Q6" s="247" t="s">
        <v>176</v>
      </c>
      <c r="R6" s="247" t="s">
        <v>177</v>
      </c>
      <c r="S6" s="239"/>
      <c r="T6" s="367" t="s">
        <v>176</v>
      </c>
      <c r="U6" s="367" t="s">
        <v>177</v>
      </c>
      <c r="V6" s="239"/>
      <c r="W6" s="367" t="s">
        <v>176</v>
      </c>
      <c r="X6" s="367" t="s">
        <v>177</v>
      </c>
      <c r="Y6" s="239"/>
      <c r="Z6" s="367" t="s">
        <v>176</v>
      </c>
      <c r="AA6" s="367" t="s">
        <v>177</v>
      </c>
      <c r="AB6" s="239"/>
      <c r="AC6" s="247" t="s">
        <v>176</v>
      </c>
      <c r="AD6" s="247" t="s">
        <v>177</v>
      </c>
      <c r="AE6" s="239"/>
      <c r="AF6" s="367" t="s">
        <v>176</v>
      </c>
      <c r="AG6" s="367" t="s">
        <v>177</v>
      </c>
      <c r="AH6" s="239"/>
      <c r="AI6" s="367" t="s">
        <v>176</v>
      </c>
      <c r="AJ6" s="367" t="s">
        <v>177</v>
      </c>
      <c r="AK6" s="239"/>
      <c r="AL6" s="367" t="s">
        <v>176</v>
      </c>
      <c r="AM6" s="367" t="s">
        <v>177</v>
      </c>
      <c r="AN6" s="239"/>
    </row>
    <row r="7" spans="1:40" ht="24" customHeight="1" x14ac:dyDescent="0.2">
      <c r="A7" s="248" t="s">
        <v>169</v>
      </c>
      <c r="B7" s="239"/>
      <c r="C7" s="249" t="s">
        <v>178</v>
      </c>
      <c r="D7" s="239"/>
      <c r="E7" s="250">
        <v>141057399</v>
      </c>
      <c r="F7" s="251">
        <v>0.68668048763606204</v>
      </c>
      <c r="H7" s="250">
        <v>141057399</v>
      </c>
      <c r="I7" s="251">
        <v>0.6892696301585387</v>
      </c>
      <c r="J7" s="239"/>
      <c r="K7" s="250">
        <v>141057399</v>
      </c>
      <c r="L7" s="251">
        <v>0.6892696301585387</v>
      </c>
      <c r="M7" s="239"/>
      <c r="N7" s="250">
        <v>141057399</v>
      </c>
      <c r="O7" s="251">
        <v>0.6892696301585387</v>
      </c>
      <c r="P7" s="239"/>
      <c r="Q7" s="250">
        <v>141057399</v>
      </c>
      <c r="R7" s="251">
        <v>0.6892696301585387</v>
      </c>
      <c r="S7" s="239"/>
      <c r="T7" s="250">
        <v>141057399</v>
      </c>
      <c r="U7" s="251">
        <v>0.6892696301585387</v>
      </c>
      <c r="V7" s="239"/>
      <c r="W7" s="250">
        <v>141057399</v>
      </c>
      <c r="X7" s="251">
        <v>0.69193224937150655</v>
      </c>
      <c r="Y7" s="239"/>
      <c r="Z7" s="250">
        <v>141057399</v>
      </c>
      <c r="AA7" s="251">
        <v>0.69193224937150655</v>
      </c>
      <c r="AB7" s="239"/>
      <c r="AC7" s="250">
        <v>141057399</v>
      </c>
      <c r="AD7" s="251">
        <v>0.69193224937150655</v>
      </c>
      <c r="AE7" s="239"/>
      <c r="AF7" s="250">
        <v>141057399</v>
      </c>
      <c r="AG7" s="251">
        <v>0.69193224937150655</v>
      </c>
      <c r="AH7" s="239"/>
      <c r="AI7" s="250">
        <v>141057399</v>
      </c>
      <c r="AJ7" s="251">
        <v>0.69460859986902057</v>
      </c>
      <c r="AK7" s="239"/>
      <c r="AL7" s="250">
        <v>141057399</v>
      </c>
      <c r="AM7" s="251">
        <v>0.69460859986902057</v>
      </c>
      <c r="AN7" s="239"/>
    </row>
    <row r="8" spans="1:40" x14ac:dyDescent="0.2">
      <c r="A8" s="252" t="s">
        <v>170</v>
      </c>
      <c r="B8" s="239"/>
      <c r="C8" s="249" t="s">
        <v>179</v>
      </c>
      <c r="D8" s="239"/>
      <c r="E8" s="250">
        <v>4272132</v>
      </c>
      <c r="F8" s="251">
        <v>2.0797134399207412E-2</v>
      </c>
      <c r="H8" s="250">
        <v>2751891</v>
      </c>
      <c r="I8" s="251">
        <v>1.3446971979162975E-2</v>
      </c>
      <c r="J8" s="239"/>
      <c r="K8" s="250">
        <v>2879073</v>
      </c>
      <c r="L8" s="251">
        <v>1.4068440195111174E-2</v>
      </c>
      <c r="M8" s="239"/>
      <c r="N8" s="250">
        <v>2869026</v>
      </c>
      <c r="O8" s="251">
        <v>1.4019346053128569E-2</v>
      </c>
      <c r="P8" s="239"/>
      <c r="Q8" s="250">
        <v>2918391</v>
      </c>
      <c r="R8" s="251">
        <v>1.4260565553374538E-2</v>
      </c>
      <c r="S8" s="239"/>
      <c r="T8" s="250">
        <v>3042292</v>
      </c>
      <c r="U8" s="251">
        <v>1.486600133378527E-2</v>
      </c>
      <c r="V8" s="239"/>
      <c r="W8" s="250">
        <v>2319318</v>
      </c>
      <c r="X8" s="251">
        <v>1.1377006325969642E-2</v>
      </c>
      <c r="Y8" s="239"/>
      <c r="Z8" s="250">
        <v>2238508</v>
      </c>
      <c r="AA8" s="251">
        <v>1.0980607090848971E-2</v>
      </c>
      <c r="AB8" s="239"/>
      <c r="AC8" s="250">
        <v>2279907</v>
      </c>
      <c r="AD8" s="251">
        <v>1.118368260049828E-2</v>
      </c>
      <c r="AE8" s="239"/>
      <c r="AF8" s="250">
        <v>2353097</v>
      </c>
      <c r="AG8" s="251">
        <v>1.1542703266486177E-2</v>
      </c>
      <c r="AH8" s="239"/>
      <c r="AI8" s="250">
        <v>1616254</v>
      </c>
      <c r="AJ8" s="251">
        <v>7.9589155615488408E-3</v>
      </c>
      <c r="AK8" s="239"/>
      <c r="AL8" s="250">
        <v>1517890</v>
      </c>
      <c r="AM8" s="251">
        <v>7.4745419604340477E-3</v>
      </c>
      <c r="AN8" s="239"/>
    </row>
    <row r="9" spans="1:40" x14ac:dyDescent="0.2">
      <c r="A9" s="252" t="s">
        <v>171</v>
      </c>
      <c r="B9" s="239"/>
      <c r="C9" s="249" t="s">
        <v>180</v>
      </c>
      <c r="D9" s="239"/>
      <c r="E9" s="250">
        <v>1992485</v>
      </c>
      <c r="F9" s="251">
        <v>9.6996015884819996E-3</v>
      </c>
      <c r="H9" s="250">
        <v>958031</v>
      </c>
      <c r="I9" s="251">
        <v>4.6813685615344084E-3</v>
      </c>
      <c r="J9" s="239"/>
      <c r="K9" s="250">
        <v>963625</v>
      </c>
      <c r="L9" s="251">
        <v>4.7087033510487594E-3</v>
      </c>
      <c r="M9" s="239"/>
      <c r="N9" s="250">
        <v>1259079</v>
      </c>
      <c r="O9" s="251">
        <v>6.1524239268752065E-3</v>
      </c>
      <c r="P9" s="239"/>
      <c r="Q9" s="250">
        <v>1247998</v>
      </c>
      <c r="R9" s="251">
        <v>6.0982771977710721E-3</v>
      </c>
      <c r="S9" s="239"/>
      <c r="T9" s="250">
        <v>1297231</v>
      </c>
      <c r="U9" s="251">
        <v>6.3388516868951436E-3</v>
      </c>
      <c r="V9" s="239"/>
      <c r="W9" s="250">
        <v>1315690</v>
      </c>
      <c r="X9" s="251">
        <v>6.4538857772047636E-3</v>
      </c>
      <c r="Y9" s="239"/>
      <c r="Z9" s="250">
        <v>1331680</v>
      </c>
      <c r="AA9" s="251">
        <v>6.5323219084951929E-3</v>
      </c>
      <c r="AB9" s="239"/>
      <c r="AC9" s="250">
        <v>1343479</v>
      </c>
      <c r="AD9" s="251">
        <v>6.5901998267625956E-3</v>
      </c>
      <c r="AE9" s="239"/>
      <c r="AF9" s="250">
        <v>1399468</v>
      </c>
      <c r="AG9" s="251">
        <v>6.864844014055892E-3</v>
      </c>
      <c r="AH9" s="239"/>
      <c r="AI9" s="250">
        <v>359468</v>
      </c>
      <c r="AJ9" s="251">
        <v>1.7701273803986495E-3</v>
      </c>
      <c r="AK9" s="239"/>
      <c r="AL9" s="250">
        <v>329703</v>
      </c>
      <c r="AM9" s="251">
        <v>1.6235556647589658E-3</v>
      </c>
      <c r="AN9" s="239"/>
    </row>
    <row r="10" spans="1:40" x14ac:dyDescent="0.2">
      <c r="A10" s="252" t="s">
        <v>172</v>
      </c>
      <c r="B10" s="239"/>
      <c r="C10" s="249" t="s">
        <v>181</v>
      </c>
      <c r="D10" s="239"/>
      <c r="E10" s="250">
        <v>58097246</v>
      </c>
      <c r="F10" s="251">
        <v>0.28282277637624847</v>
      </c>
      <c r="H10" s="250">
        <v>59880313</v>
      </c>
      <c r="I10" s="251">
        <v>0.29260202930076384</v>
      </c>
      <c r="J10" s="239"/>
      <c r="K10" s="250">
        <v>59747537</v>
      </c>
      <c r="L10" s="251">
        <v>0.29195322629530129</v>
      </c>
      <c r="M10" s="239"/>
      <c r="N10" s="250">
        <v>59462130</v>
      </c>
      <c r="O10" s="251">
        <v>0.29055859986145749</v>
      </c>
      <c r="P10" s="239"/>
      <c r="Q10" s="250">
        <v>59423846</v>
      </c>
      <c r="R10" s="251">
        <v>0.29037152709031566</v>
      </c>
      <c r="S10" s="239"/>
      <c r="T10" s="250">
        <v>59250712</v>
      </c>
      <c r="U10" s="251">
        <v>0.28952551682078081</v>
      </c>
      <c r="V10" s="239"/>
      <c r="W10" s="250">
        <v>59167724</v>
      </c>
      <c r="X10" s="251">
        <v>0.290236858525319</v>
      </c>
      <c r="Y10" s="239"/>
      <c r="Z10" s="250">
        <v>59232544</v>
      </c>
      <c r="AA10" s="251">
        <v>0.29055482162914925</v>
      </c>
      <c r="AB10" s="239"/>
      <c r="AC10" s="250">
        <v>59179346</v>
      </c>
      <c r="AD10" s="251">
        <v>0.29029386820123254</v>
      </c>
      <c r="AE10" s="239"/>
      <c r="AF10" s="250">
        <v>59050167</v>
      </c>
      <c r="AG10" s="251">
        <v>0.28966020334795134</v>
      </c>
      <c r="AH10" s="239"/>
      <c r="AI10" s="250">
        <v>60041530</v>
      </c>
      <c r="AJ10" s="251">
        <v>0.29566235718903194</v>
      </c>
      <c r="AK10" s="239"/>
      <c r="AL10" s="250">
        <v>60169659</v>
      </c>
      <c r="AM10" s="251">
        <v>0.29629330250578639</v>
      </c>
      <c r="AN10" s="239"/>
    </row>
    <row r="11" spans="1:40" ht="4.5" customHeight="1" x14ac:dyDescent="0.2">
      <c r="A11" s="244"/>
      <c r="B11" s="239"/>
      <c r="C11" s="245"/>
      <c r="D11" s="239"/>
      <c r="E11" s="239"/>
      <c r="F11" s="239"/>
      <c r="H11" s="239"/>
      <c r="I11" s="239"/>
      <c r="J11" s="239"/>
      <c r="K11" s="239"/>
      <c r="L11" s="239"/>
      <c r="M11" s="239"/>
      <c r="N11" s="239"/>
      <c r="O11" s="239"/>
      <c r="P11" s="239"/>
      <c r="Q11" s="239"/>
      <c r="R11" s="239"/>
      <c r="S11" s="239"/>
      <c r="T11" s="239"/>
      <c r="U11" s="239"/>
      <c r="V11" s="239"/>
      <c r="W11" s="239"/>
      <c r="X11" s="239"/>
      <c r="Y11" s="239"/>
      <c r="Z11" s="239"/>
      <c r="AA11" s="239"/>
      <c r="AB11" s="239"/>
      <c r="AC11" s="239"/>
      <c r="AD11" s="239"/>
      <c r="AE11" s="239"/>
      <c r="AF11" s="239"/>
      <c r="AG11" s="239"/>
      <c r="AH11" s="239"/>
      <c r="AI11" s="239"/>
      <c r="AJ11" s="239"/>
      <c r="AK11" s="239"/>
      <c r="AL11" s="239"/>
      <c r="AM11" s="239"/>
      <c r="AN11" s="239"/>
    </row>
    <row r="12" spans="1:40" ht="18" customHeight="1" x14ac:dyDescent="0.2">
      <c r="A12" s="244" t="s">
        <v>173</v>
      </c>
      <c r="B12" s="239"/>
      <c r="C12" s="253" t="s">
        <v>183</v>
      </c>
      <c r="D12" s="239"/>
      <c r="E12" s="260">
        <v>205419262</v>
      </c>
      <c r="F12" s="261">
        <v>1</v>
      </c>
      <c r="H12" s="368">
        <v>204647634</v>
      </c>
      <c r="I12" s="369">
        <v>1</v>
      </c>
      <c r="J12" s="239"/>
      <c r="K12" s="368">
        <v>204647634</v>
      </c>
      <c r="L12" s="369">
        <v>1</v>
      </c>
      <c r="M12" s="239"/>
      <c r="N12" s="368">
        <v>204647634</v>
      </c>
      <c r="O12" s="369">
        <v>1</v>
      </c>
      <c r="P12" s="239"/>
      <c r="Q12" s="262">
        <v>204647634</v>
      </c>
      <c r="R12" s="263">
        <v>1</v>
      </c>
      <c r="S12" s="239"/>
      <c r="T12" s="368">
        <v>204647634</v>
      </c>
      <c r="U12" s="369">
        <v>1</v>
      </c>
      <c r="V12" s="239"/>
      <c r="W12" s="368">
        <v>203860131</v>
      </c>
      <c r="X12" s="369">
        <v>0.99999999999999989</v>
      </c>
      <c r="Y12" s="239"/>
      <c r="Z12" s="368">
        <v>203860131</v>
      </c>
      <c r="AA12" s="369">
        <v>0.99999999999999989</v>
      </c>
      <c r="AB12" s="239"/>
      <c r="AC12" s="262">
        <v>203860131</v>
      </c>
      <c r="AD12" s="263">
        <v>1</v>
      </c>
      <c r="AE12" s="239"/>
      <c r="AF12" s="368">
        <v>203860131</v>
      </c>
      <c r="AG12" s="369">
        <v>1</v>
      </c>
      <c r="AH12" s="239"/>
      <c r="AI12" s="368">
        <v>203074651</v>
      </c>
      <c r="AJ12" s="369">
        <v>1</v>
      </c>
      <c r="AK12" s="239"/>
      <c r="AL12" s="368">
        <v>203074651</v>
      </c>
      <c r="AM12" s="369">
        <v>1</v>
      </c>
      <c r="AN12" s="239"/>
    </row>
    <row r="13" spans="1:40" ht="15" customHeight="1" x14ac:dyDescent="0.25">
      <c r="A13" s="244" t="s">
        <v>174</v>
      </c>
      <c r="B13" s="239"/>
      <c r="C13" s="256" t="s">
        <v>184</v>
      </c>
      <c r="D13" s="239"/>
      <c r="E13" s="257">
        <v>204776238.66666666</v>
      </c>
      <c r="F13" s="254"/>
      <c r="H13" s="370">
        <v>204647634</v>
      </c>
      <c r="I13" s="371"/>
      <c r="J13" s="239"/>
      <c r="K13" s="370">
        <v>204647634</v>
      </c>
      <c r="L13" s="371"/>
      <c r="M13" s="239"/>
      <c r="N13" s="370">
        <v>204647634</v>
      </c>
      <c r="O13" s="371"/>
      <c r="P13" s="239"/>
      <c r="Q13" s="258">
        <v>204201022.70958903</v>
      </c>
      <c r="R13" s="255"/>
      <c r="S13" s="239"/>
      <c r="T13" s="370">
        <v>204050516.34065935</v>
      </c>
      <c r="U13" s="371"/>
      <c r="V13" s="239"/>
      <c r="W13" s="370">
        <v>203860131</v>
      </c>
      <c r="X13" s="371"/>
      <c r="Y13" s="239"/>
      <c r="Z13" s="370">
        <v>203860131</v>
      </c>
      <c r="AA13" s="371"/>
      <c r="AB13" s="239"/>
      <c r="AC13" s="258">
        <v>203414667.00000003</v>
      </c>
      <c r="AD13" s="255"/>
      <c r="AE13" s="239"/>
      <c r="AF13" s="370">
        <v>203264547.26373628</v>
      </c>
      <c r="AG13" s="371"/>
      <c r="AH13" s="239"/>
      <c r="AI13" s="370">
        <v>203074651</v>
      </c>
      <c r="AJ13" s="371"/>
      <c r="AK13" s="239"/>
      <c r="AL13" s="370">
        <v>203074651</v>
      </c>
      <c r="AM13" s="371"/>
      <c r="AN13" s="239"/>
    </row>
    <row r="14" spans="1:40" ht="15" customHeight="1" x14ac:dyDescent="0.25">
      <c r="A14" s="244" t="s">
        <v>175</v>
      </c>
      <c r="B14" s="239"/>
      <c r="C14" s="256" t="s">
        <v>185</v>
      </c>
      <c r="D14" s="239"/>
      <c r="E14" s="257">
        <v>205159256.91304347</v>
      </c>
      <c r="F14" s="254"/>
      <c r="H14" s="370">
        <v>204647634</v>
      </c>
      <c r="I14" s="371"/>
      <c r="J14" s="239"/>
      <c r="K14" s="370">
        <v>204647634</v>
      </c>
      <c r="L14" s="371"/>
      <c r="M14" s="239"/>
      <c r="N14" s="370">
        <v>204647634</v>
      </c>
      <c r="O14" s="371"/>
      <c r="P14" s="239"/>
      <c r="Q14" s="258">
        <v>204647634</v>
      </c>
      <c r="R14" s="255"/>
      <c r="S14" s="239"/>
      <c r="T14" s="370">
        <v>204425078.80434781</v>
      </c>
      <c r="U14" s="371"/>
      <c r="V14" s="239"/>
      <c r="W14" s="370">
        <v>203860131</v>
      </c>
      <c r="X14" s="371"/>
      <c r="Y14" s="239"/>
      <c r="Z14" s="370">
        <v>203860131</v>
      </c>
      <c r="AA14" s="371"/>
      <c r="AB14" s="239"/>
      <c r="AC14" s="258">
        <v>203860131</v>
      </c>
      <c r="AD14" s="255"/>
      <c r="AE14" s="239"/>
      <c r="AF14" s="370">
        <v>203638147.52173913</v>
      </c>
      <c r="AG14" s="371"/>
      <c r="AH14" s="239"/>
      <c r="AI14" s="370">
        <v>203074651</v>
      </c>
      <c r="AJ14" s="371"/>
      <c r="AK14" s="239"/>
      <c r="AL14" s="370">
        <v>203074651</v>
      </c>
      <c r="AM14" s="371"/>
      <c r="AN14" s="239"/>
    </row>
    <row r="15" spans="1:40" x14ac:dyDescent="0.2">
      <c r="A15" s="134"/>
      <c r="B15" s="128"/>
      <c r="C15" s="259" t="s">
        <v>186</v>
      </c>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row>
    <row r="16" spans="1:40" x14ac:dyDescent="0.2">
      <c r="A16" s="134"/>
      <c r="B16" s="128"/>
      <c r="C16" s="259"/>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row>
    <row r="17" spans="1:40" x14ac:dyDescent="0.2">
      <c r="A17" s="134"/>
      <c r="B17" s="128"/>
      <c r="D17" s="128"/>
      <c r="E17" s="259"/>
      <c r="F17" s="128"/>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128"/>
      <c r="AJ17" s="128"/>
      <c r="AK17" s="128"/>
      <c r="AL17" s="128"/>
      <c r="AM17" s="128"/>
      <c r="AN17" s="128"/>
    </row>
    <row r="18" spans="1:40" x14ac:dyDescent="0.2">
      <c r="A18" s="134"/>
      <c r="B18" s="128"/>
      <c r="D18" s="128"/>
      <c r="E18" s="259"/>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row>
    <row r="19" spans="1:40" x14ac:dyDescent="0.2">
      <c r="A19" s="134"/>
      <c r="B19" s="128"/>
      <c r="D19" s="128"/>
      <c r="E19" s="259"/>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row>
    <row r="20" spans="1:40" x14ac:dyDescent="0.2">
      <c r="A20" s="134"/>
      <c r="B20" s="128"/>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8"/>
      <c r="AL20" s="128"/>
      <c r="AM20" s="128"/>
      <c r="AN20" s="128"/>
    </row>
    <row r="21" spans="1:40" x14ac:dyDescent="0.2">
      <c r="A21" s="134"/>
    </row>
    <row r="22" spans="1:40" x14ac:dyDescent="0.2">
      <c r="A22" s="134"/>
    </row>
    <row r="23" spans="1:40" x14ac:dyDescent="0.2">
      <c r="A23" s="134"/>
    </row>
    <row r="24" spans="1:40" x14ac:dyDescent="0.2">
      <c r="A24" s="134"/>
    </row>
  </sheetData>
  <conditionalFormatting sqref="C7:C10">
    <cfRule type="expression" dxfId="10" priority="12">
      <formula>ODD(ROW())=ROW()</formula>
    </cfRule>
  </conditionalFormatting>
  <conditionalFormatting sqref="Q7:R10">
    <cfRule type="expression" dxfId="9" priority="10">
      <formula>ODD(ROW())=ROW()</formula>
    </cfRule>
  </conditionalFormatting>
  <conditionalFormatting sqref="E7:F10">
    <cfRule type="expression" dxfId="8" priority="9">
      <formula>ODD(ROW())=ROW()</formula>
    </cfRule>
  </conditionalFormatting>
  <conditionalFormatting sqref="K7:L10">
    <cfRule type="expression" dxfId="7" priority="8">
      <formula>ODD(ROW())=ROW()</formula>
    </cfRule>
  </conditionalFormatting>
  <conditionalFormatting sqref="H7:I10">
    <cfRule type="expression" dxfId="6" priority="7">
      <formula>ODD(ROW())=ROW()</formula>
    </cfRule>
  </conditionalFormatting>
  <conditionalFormatting sqref="N7:O10">
    <cfRule type="expression" dxfId="5" priority="6">
      <formula>ODD(ROW())=ROW()</formula>
    </cfRule>
  </conditionalFormatting>
  <conditionalFormatting sqref="T7:U10 W7:X10">
    <cfRule type="expression" dxfId="4" priority="5">
      <formula>ODD(ROW())=ROW()</formula>
    </cfRule>
  </conditionalFormatting>
  <conditionalFormatting sqref="Z7:AA10">
    <cfRule type="expression" dxfId="3" priority="4">
      <formula>ODD(ROW())=ROW()</formula>
    </cfRule>
  </conditionalFormatting>
  <conditionalFormatting sqref="AC7:AD10">
    <cfRule type="expression" dxfId="2" priority="3">
      <formula>ODD(ROW())=ROW()</formula>
    </cfRule>
  </conditionalFormatting>
  <conditionalFormatting sqref="AF7:AG10 AI7:AJ10">
    <cfRule type="expression" dxfId="1" priority="2">
      <formula>ODD(ROW())=ROW()</formula>
    </cfRule>
  </conditionalFormatting>
  <conditionalFormatting sqref="AL7:AM10">
    <cfRule type="expression" dxfId="0" priority="1">
      <formula>ODD(ROW())=ROW()</formula>
    </cfRule>
  </conditionalFormatting>
  <pageMargins left="0.39370078740157483" right="0.39370078740157483" top="0.39370078740157483" bottom="0.59055118110236227" header="0.31496062992125984" footer="0.19685039370078741"/>
  <pageSetup paperSize="9" orientation="landscape" verticalDpi="0" r:id="rId1"/>
  <headerFooter>
    <oddFooter>&amp;L&amp;"Arial Black,Normal"&amp;F - &amp;A&amp;C&amp;"Arial Black,Normal"&amp;8p. &amp;P / &amp;N&amp;R&amp;"Arial Narrow,Normal"&amp;8&amp;G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19F77-124D-4956-A660-53FFE7DA048A}">
  <dimension ref="A1:P7"/>
  <sheetViews>
    <sheetView workbookViewId="0">
      <selection activeCell="P7" sqref="P7"/>
    </sheetView>
  </sheetViews>
  <sheetFormatPr defaultRowHeight="11.4" x14ac:dyDescent="0.2"/>
  <cols>
    <col min="16" max="16" width="12.625" customWidth="1"/>
  </cols>
  <sheetData>
    <row r="1" spans="1:16" x14ac:dyDescent="0.2">
      <c r="A1">
        <v>7</v>
      </c>
      <c r="B1">
        <v>16</v>
      </c>
    </row>
    <row r="7" spans="1:16" ht="12" x14ac:dyDescent="0.25">
      <c r="P7" s="49"/>
    </row>
  </sheetData>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1CA07-E16E-42D7-9E6D-4341DC2BB7C5}">
  <dimension ref="A1:W25"/>
  <sheetViews>
    <sheetView workbookViewId="0">
      <selection activeCell="C5" sqref="C5:G5"/>
    </sheetView>
  </sheetViews>
  <sheetFormatPr defaultRowHeight="11.4" x14ac:dyDescent="0.2"/>
  <cols>
    <col min="1" max="1" width="33.75" bestFit="1" customWidth="1"/>
    <col min="2" max="2" width="10.625" bestFit="1" customWidth="1"/>
    <col min="3" max="3" width="10.375" customWidth="1"/>
  </cols>
  <sheetData>
    <row r="1" spans="1:23" x14ac:dyDescent="0.2">
      <c r="A1">
        <v>25</v>
      </c>
      <c r="B1">
        <v>16384</v>
      </c>
    </row>
    <row r="5" spans="1:23" ht="12" x14ac:dyDescent="0.25">
      <c r="C5" s="379"/>
      <c r="D5" s="379"/>
      <c r="E5" s="379"/>
      <c r="F5" s="379"/>
      <c r="G5" s="364"/>
    </row>
    <row r="7" spans="1:23" ht="12" x14ac:dyDescent="0.25">
      <c r="P7" s="49"/>
    </row>
    <row r="8" spans="1:23" s="132" customFormat="1" x14ac:dyDescent="0.2">
      <c r="A8" s="129"/>
      <c r="B8" s="130"/>
      <c r="C8" s="131"/>
      <c r="D8" s="131"/>
      <c r="E8" s="131"/>
      <c r="G8" s="131"/>
      <c r="H8" s="131"/>
      <c r="I8" s="131"/>
      <c r="J8" s="131"/>
      <c r="K8" s="131"/>
      <c r="L8" s="131"/>
      <c r="M8" s="131"/>
      <c r="N8" s="133"/>
      <c r="O8" s="133"/>
      <c r="P8" s="133"/>
      <c r="Q8" s="133"/>
      <c r="R8" s="133"/>
      <c r="S8" s="133"/>
      <c r="T8" s="133"/>
      <c r="U8" s="133"/>
      <c r="V8" s="133"/>
      <c r="W8" s="133"/>
    </row>
    <row r="25" spans="2:20" ht="12" x14ac:dyDescent="0.25">
      <c r="B25" s="80"/>
      <c r="D25" s="79"/>
      <c r="E25" s="79"/>
      <c r="F25" s="79"/>
      <c r="G25" s="79"/>
      <c r="I25" s="78"/>
      <c r="J25" s="78"/>
      <c r="K25" s="78"/>
      <c r="L25" s="78"/>
      <c r="M25" s="78"/>
      <c r="N25" s="78"/>
      <c r="O25" s="78"/>
      <c r="P25" s="78"/>
      <c r="Q25" s="78"/>
      <c r="R25" s="78"/>
      <c r="S25" s="78"/>
      <c r="T25" s="78"/>
    </row>
  </sheetData>
  <mergeCells count="1">
    <mergeCell ref="C5:F5"/>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825E052D2A9BC4289993D492AA209B0" ma:contentTypeVersion="1" ma:contentTypeDescription="Create a new document." ma:contentTypeScope="" ma:versionID="dd150f6d76a09de62a7a843e6bbdb72c">
  <xsd:schema xmlns:xsd="http://www.w3.org/2001/XMLSchema" xmlns:xs="http://www.w3.org/2001/XMLSchema" xmlns:p="http://schemas.microsoft.com/office/2006/metadata/properties" xmlns:ns2="5a513d69-b9c6-4e8b-a024-b71e04588924" targetNamespace="http://schemas.microsoft.com/office/2006/metadata/properties" ma:root="true" ma:fieldsID="ad7000b31f98369b1e0904c25a5cdb64" ns2:_="">
    <xsd:import namespace="5a513d69-b9c6-4e8b-a024-b71e04588924"/>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513d69-b9c6-4e8b-a024-b71e0458892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4475CF-EC70-41AD-A44D-E53709F74694}">
  <ds:schemaRefs>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5a513d69-b9c6-4e8b-a024-b71e04588924"/>
    <ds:schemaRef ds:uri="http://purl.org/dc/term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27308492-C78E-48BC-9396-F814B17BE446}">
  <ds:schemaRefs>
    <ds:schemaRef ds:uri="http://schemas.microsoft.com/sharepoint/v3/contenttype/forms"/>
  </ds:schemaRefs>
</ds:datastoreItem>
</file>

<file path=customXml/itemProps3.xml><?xml version="1.0" encoding="utf-8"?>
<ds:datastoreItem xmlns:ds="http://schemas.openxmlformats.org/officeDocument/2006/customXml" ds:itemID="{186783D5-41E1-4094-9FC4-92B88551F0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513d69-b9c6-4e8b-a024-b71e045889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18</vt:i4>
      </vt:variant>
    </vt:vector>
  </HeadingPairs>
  <TitlesOfParts>
    <vt:vector size="27" baseType="lpstr">
      <vt:lpstr>Content</vt:lpstr>
      <vt:lpstr>P&amp;L</vt:lpstr>
      <vt:lpstr>Assets &amp; flows-by segments</vt:lpstr>
      <vt:lpstr>Assets &amp; flows-by asset classes</vt:lpstr>
      <vt:lpstr>Assets &amp; flows-by geographies</vt:lpstr>
      <vt:lpstr>JV-details</vt:lpstr>
      <vt:lpstr>Shareholding</vt:lpstr>
      <vt:lpstr>UPSLIDE_UndoFormatting</vt:lpstr>
      <vt:lpstr>UPSLIDE_Undo</vt:lpstr>
      <vt:lpstr>DateQ</vt:lpstr>
      <vt:lpstr>DateRef</vt:lpstr>
      <vt:lpstr>DateYtd</vt:lpstr>
      <vt:lpstr>'Assets &amp; flows-by asset classes'!Print_Area</vt:lpstr>
      <vt:lpstr>'Assets &amp; flows-by geographies'!Print_Area</vt:lpstr>
      <vt:lpstr>'Assets &amp; flows-by segments'!Print_Area</vt:lpstr>
      <vt:lpstr>Content!Print_Area</vt:lpstr>
      <vt:lpstr>'JV-details'!Print_Area</vt:lpstr>
      <vt:lpstr>'P&amp;L'!Print_Area</vt:lpstr>
      <vt:lpstr>Shareholding!Print_Area</vt:lpstr>
      <vt:lpstr>'Assets &amp; flows-by asset classes'!Print_Titles</vt:lpstr>
      <vt:lpstr>'Assets &amp; flows-by geographies'!Print_Titles</vt:lpstr>
      <vt:lpstr>'Assets &amp; flows-by segments'!Print_Titles</vt:lpstr>
      <vt:lpstr>'JV-details'!Print_Titles</vt:lpstr>
      <vt:lpstr>'P&amp;L'!Print_Titles</vt:lpstr>
      <vt:lpstr>Shareholding!Print_Titles</vt:lpstr>
      <vt:lpstr>TableMonths</vt:lpstr>
      <vt:lpstr>TableYtd</vt:lpstr>
    </vt:vector>
  </TitlesOfParts>
  <Company>Amundi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Meilland Cyril (AMUNDI)</dc:creator>
  <cp:lastModifiedBy>Meilland Cyril (AMUNDI)</cp:lastModifiedBy>
  <cp:lastPrinted>2025-02-03T15:41:06Z</cp:lastPrinted>
  <dcterms:created xsi:type="dcterms:W3CDTF">2024-12-09T08:29:45Z</dcterms:created>
  <dcterms:modified xsi:type="dcterms:W3CDTF">2025-02-17T07:34:42Z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eee938f-4a94-486a-a97b-b0ea29e4d686_Enabled">
    <vt:lpwstr>true</vt:lpwstr>
  </property>
  <property fmtid="{D5CDD505-2E9C-101B-9397-08002B2CF9AE}" pid="3" name="MSIP_Label_feee938f-4a94-486a-a97b-b0ea29e4d686_SetDate">
    <vt:lpwstr>2024-12-09T09:54:00Z</vt:lpwstr>
  </property>
  <property fmtid="{D5CDD505-2E9C-101B-9397-08002B2CF9AE}" pid="4" name="MSIP_Label_feee938f-4a94-486a-a97b-b0ea29e4d686_Method">
    <vt:lpwstr>Privileged</vt:lpwstr>
  </property>
  <property fmtid="{D5CDD505-2E9C-101B-9397-08002B2CF9AE}" pid="5" name="MSIP_Label_feee938f-4a94-486a-a97b-b0ea29e4d686_Name">
    <vt:lpwstr>C2</vt:lpwstr>
  </property>
  <property fmtid="{D5CDD505-2E9C-101B-9397-08002B2CF9AE}" pid="6" name="MSIP_Label_feee938f-4a94-486a-a97b-b0ea29e4d686_SiteId">
    <vt:lpwstr>a5c34232-eadc-4609-bff3-dd6fcdae3fe2</vt:lpwstr>
  </property>
  <property fmtid="{D5CDD505-2E9C-101B-9397-08002B2CF9AE}" pid="7" name="MSIP_Label_feee938f-4a94-486a-a97b-b0ea29e4d686_ActionId">
    <vt:lpwstr>64cc96e5-076c-4974-abef-47d21889b87a</vt:lpwstr>
  </property>
  <property fmtid="{D5CDD505-2E9C-101B-9397-08002B2CF9AE}" pid="8" name="MSIP_Label_feee938f-4a94-486a-a97b-b0ea29e4d686_ContentBits">
    <vt:lpwstr>0</vt:lpwstr>
  </property>
  <property fmtid="{D5CDD505-2E9C-101B-9397-08002B2CF9AE}" pid="9" name="ContentTypeId">
    <vt:lpwstr>0x010100F825E052D2A9BC4289993D492AA209B0</vt:lpwstr>
  </property>
</Properties>
</file>